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3"/>
  <workbookPr/>
  <mc:AlternateContent xmlns:mc="http://schemas.openxmlformats.org/markup-compatibility/2006">
    <mc:Choice Requires="x15">
      <x15ac:absPath xmlns:x15ac="http://schemas.microsoft.com/office/spreadsheetml/2010/11/ac" url="C:\Users\abuckingham\Desktop\"/>
    </mc:Choice>
  </mc:AlternateContent>
  <xr:revisionPtr revIDLastSave="0" documentId="13_ncr:1_{1FEE1D1D-B13C-4A9D-8BB8-1FB21A22AEB3}" xr6:coauthVersionLast="43" xr6:coauthVersionMax="43" xr10:uidLastSave="{00000000-0000-0000-0000-000000000000}"/>
  <bookViews>
    <workbookView xWindow="-108" yWindow="-108" windowWidth="23256" windowHeight="12576" tabRatio="932" firstSheet="37" activeTab="27" xr2:uid="{00000000-000D-0000-FFFF-FFFF00000000}"/>
  </bookViews>
  <sheets>
    <sheet name="TABLE OF CONTENTS" sheetId="113" r:id="rId1"/>
    <sheet name="Amateur 5 Gaited" sheetId="13" r:id="rId2"/>
    <sheet name="5 Gaited Jr Horse" sheetId="65" r:id="rId3"/>
    <sheet name="Jr Ex 5 Gaited" sheetId="92" r:id="rId4"/>
    <sheet name="5 Gaited Open" sheetId="114" r:id="rId5"/>
    <sheet name="Amateur 3 Gaited" sheetId="97" r:id="rId6"/>
    <sheet name="Junior Three Gaited" sheetId="107" r:id="rId7"/>
    <sheet name="3 Gaited Open" sheetId="17" r:id="rId8"/>
    <sheet name="Amateur Fine Harness" sheetId="25" r:id="rId9"/>
    <sheet name="Fine Harness Open" sheetId="112" r:id="rId10"/>
    <sheet name="Adult 3-Gaited Show Pleasure" sheetId="73" r:id="rId11"/>
    <sheet name="Jr Ex 3 Gaited Show Pl" sheetId="87" r:id="rId12"/>
    <sheet name="Adult Show Pl Driving" sheetId="15" r:id="rId13"/>
    <sheet name="Adult 5 Gaited Show Pl" sheetId="12" r:id="rId14"/>
    <sheet name="Adult 3 Gaited Cntry Pl" sheetId="2" r:id="rId15"/>
    <sheet name="Jr Ex 3 Gaited Cntry Pl" sheetId="23" r:id="rId16"/>
    <sheet name="Western Cntry Pl" sheetId="106" r:id="rId17"/>
    <sheet name="Hunter Cntry Pl" sheetId="8" r:id="rId18"/>
    <sheet name="Hunter Pl Prospect" sheetId="7" r:id="rId19"/>
    <sheet name="Hunter Pl Jr Horse" sheetId="116" r:id="rId20"/>
    <sheet name="Cntry Pl Driving" sheetId="61" r:id="rId21"/>
    <sheet name="Amateur Park 3 Gaited" sheetId="14" r:id="rId22"/>
    <sheet name="Jr Park 3 Gaited" sheetId="110" r:id="rId23"/>
    <sheet name="3 Gaited Park Open" sheetId="111" r:id="rId24"/>
    <sheet name="Amateur Park Pl" sheetId="72" r:id="rId25"/>
    <sheet name="Park Pl Open" sheetId="68" r:id="rId26"/>
    <sheet name="Adult Park Pl Driving" sheetId="60" r:id="rId27"/>
    <sheet name="Adult Equitation" sheetId="117" r:id="rId28"/>
    <sheet name="Hackney Harness Pony" sheetId="100" r:id="rId29"/>
    <sheet name="Hackney Pony Show Pl Driving" sheetId="102" r:id="rId30"/>
    <sheet name="Hackney Pony" sheetId="91" r:id="rId31"/>
    <sheet name="Roadster Pony To Bike" sheetId="109" r:id="rId32"/>
    <sheet name="Open English Pl" sheetId="99" r:id="rId33"/>
    <sheet name="Open English Pl WT" sheetId="104" r:id="rId34"/>
    <sheet name="Open Pl 12 &amp; Under" sheetId="94" r:id="rId35"/>
    <sheet name="Open English Pl Driving" sheetId="103" r:id="rId36"/>
    <sheet name="Open Hunter Pl" sheetId="90" r:id="rId37"/>
    <sheet name="Fresian WTC" sheetId="115" r:id="rId38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7" i="112" l="1"/>
  <c r="M28" i="73"/>
  <c r="C13" i="114"/>
  <c r="K20" i="99"/>
  <c r="K26" i="14"/>
  <c r="E10" i="65"/>
  <c r="K32" i="12"/>
  <c r="K19" i="15"/>
  <c r="O32" i="12"/>
  <c r="I21" i="25"/>
  <c r="G18" i="17"/>
  <c r="E8" i="116"/>
  <c r="G21" i="25"/>
  <c r="C11" i="103"/>
  <c r="O28" i="73"/>
  <c r="C8" i="115"/>
  <c r="S28" i="73"/>
  <c r="C8" i="117"/>
  <c r="C8" i="116"/>
  <c r="E17" i="112"/>
  <c r="G28" i="73"/>
  <c r="C11" i="60"/>
  <c r="E8" i="115"/>
  <c r="E15" i="106"/>
  <c r="K26" i="2"/>
  <c r="G21" i="87"/>
  <c r="M31" i="8"/>
  <c r="I31" i="8"/>
  <c r="E10" i="104"/>
  <c r="E26" i="14"/>
  <c r="I17" i="72"/>
  <c r="I26" i="14"/>
  <c r="E20" i="61"/>
  <c r="G26" i="2"/>
  <c r="M32" i="12"/>
  <c r="C26" i="13"/>
  <c r="E13" i="114"/>
  <c r="G26" i="13"/>
  <c r="G31" i="8"/>
  <c r="C17" i="72"/>
  <c r="E12" i="102"/>
  <c r="E17" i="72"/>
  <c r="E10" i="68"/>
  <c r="I20" i="99"/>
  <c r="G26" i="14"/>
  <c r="C7" i="111"/>
  <c r="E21" i="25"/>
  <c r="C7" i="110"/>
  <c r="I18" i="109"/>
  <c r="E20" i="99"/>
  <c r="Q28" i="73"/>
  <c r="E26" i="2"/>
  <c r="G18" i="109"/>
  <c r="E18" i="109"/>
  <c r="C18" i="109"/>
  <c r="E20" i="100"/>
  <c r="E18" i="17"/>
  <c r="C10" i="107"/>
  <c r="G32" i="12"/>
  <c r="C14" i="7"/>
  <c r="C18" i="90"/>
  <c r="C15" i="106"/>
  <c r="E26" i="13"/>
  <c r="C10" i="104"/>
  <c r="G20" i="99"/>
  <c r="K14" i="7"/>
  <c r="C28" i="73"/>
  <c r="E11" i="103"/>
  <c r="C10" i="65"/>
  <c r="C12" i="102"/>
  <c r="I19" i="15"/>
  <c r="C19" i="15"/>
  <c r="C32" i="12"/>
  <c r="I32" i="12"/>
  <c r="E19" i="15"/>
  <c r="E21" i="87"/>
  <c r="C20" i="100"/>
  <c r="E31" i="8"/>
  <c r="E14" i="7"/>
  <c r="C26" i="2"/>
  <c r="C20" i="99"/>
  <c r="C31" i="8"/>
  <c r="I14" i="7"/>
  <c r="E32" i="12"/>
  <c r="K28" i="73"/>
  <c r="C23" i="97"/>
  <c r="E28" i="73"/>
  <c r="I21" i="87"/>
  <c r="C8" i="94"/>
  <c r="C20" i="92"/>
  <c r="C15" i="91"/>
  <c r="E18" i="90"/>
  <c r="C21" i="87"/>
  <c r="K31" i="8"/>
  <c r="E11" i="60"/>
  <c r="C20" i="61"/>
  <c r="G19" i="15"/>
  <c r="C21" i="25"/>
  <c r="I26" i="13"/>
  <c r="C26" i="14"/>
  <c r="C18" i="17"/>
  <c r="I28" i="73"/>
  <c r="I26" i="2"/>
  <c r="C12" i="23"/>
  <c r="G14" i="7"/>
  <c r="G17" i="72"/>
  <c r="C10" i="68"/>
  <c r="G10" i="65"/>
</calcChain>
</file>

<file path=xl/sharedStrings.xml><?xml version="1.0" encoding="utf-8"?>
<sst xmlns="http://schemas.openxmlformats.org/spreadsheetml/2006/main" count="682" uniqueCount="438">
  <si>
    <t>Five Gaited Division</t>
  </si>
  <si>
    <t>Three Gaited</t>
  </si>
  <si>
    <t>Fine Harness Division</t>
  </si>
  <si>
    <t>Three Gaited Show Pleasure Division</t>
  </si>
  <si>
    <t>Amateur Five Gaited</t>
  </si>
  <si>
    <t>Amateur Three Gaited</t>
  </si>
  <si>
    <t>Amateur Fine Harness</t>
  </si>
  <si>
    <t>Adult Three-Gaited Show Pleasure</t>
  </si>
  <si>
    <t>Junior Exhibitor Five Gaited</t>
  </si>
  <si>
    <t>Junior Exhibitor Three Gaited</t>
  </si>
  <si>
    <t>Junior Fine Harness</t>
  </si>
  <si>
    <t>Junior Exhibitor Three-Gaited Show Pleasure</t>
  </si>
  <si>
    <t>Five Gaited Junior Horse</t>
  </si>
  <si>
    <t>Junior Three Gaited</t>
  </si>
  <si>
    <t>Fine Harness Open</t>
  </si>
  <si>
    <t>Five Gaited Open</t>
  </si>
  <si>
    <t>Three Gaited Open</t>
  </si>
  <si>
    <t>Western Country Pleasure Division</t>
  </si>
  <si>
    <t>Country Pleasure Division</t>
  </si>
  <si>
    <t>Western Country Pleasure</t>
  </si>
  <si>
    <t>Show Pleasure Driving Division</t>
  </si>
  <si>
    <t>Five-Gaited Show Pleasure Division</t>
  </si>
  <si>
    <t>Adult Three-Gaited Country Pleasure</t>
  </si>
  <si>
    <t>Western Pleasure Prospect</t>
  </si>
  <si>
    <t>Adult Show Pleasure Driving</t>
  </si>
  <si>
    <t>Adult Five-Gaited Show Pleasure</t>
  </si>
  <si>
    <t>Junior Exhibitor Three-Gaited Country Pleasure</t>
  </si>
  <si>
    <t>Junnior Exhibitor Show Pleasure Driving</t>
  </si>
  <si>
    <t>Junior Exhibitor Five-Gaited Show Pleasure</t>
  </si>
  <si>
    <t>Park Pleasure Division</t>
  </si>
  <si>
    <t>Three Gaited Park Division</t>
  </si>
  <si>
    <t>Amateur Park Pleasure</t>
  </si>
  <si>
    <t>Hunter Country Pleasure Division</t>
  </si>
  <si>
    <t>Country Pleasure Driving</t>
  </si>
  <si>
    <t>Amateur Park Three-Gaited</t>
  </si>
  <si>
    <t>Junior Exhibitor Park Pleasure</t>
  </si>
  <si>
    <t>Hunter Country Pleasure</t>
  </si>
  <si>
    <t>Junior Exhibitor Park Three-Gaited</t>
  </si>
  <si>
    <t>Junior Park Pleasure</t>
  </si>
  <si>
    <t>Hunter Country Pleasure Junior Horse</t>
  </si>
  <si>
    <t>Junior Park Three-Gaited</t>
  </si>
  <si>
    <t>Park Pleasure Open</t>
  </si>
  <si>
    <t>Hunter Pleasure Prospect</t>
  </si>
  <si>
    <t>Equitation Division</t>
  </si>
  <si>
    <t>Three-Gaited Park Open</t>
  </si>
  <si>
    <t>Lead Line</t>
  </si>
  <si>
    <t>Roadster Division</t>
  </si>
  <si>
    <t>Park Pleasure Driving Division</t>
  </si>
  <si>
    <t>Saddle Seat Equitation 17 &amp; Under</t>
  </si>
  <si>
    <t>Pony Division</t>
  </si>
  <si>
    <t>Roadster Horse to Bike</t>
  </si>
  <si>
    <t>Adult Park Pleasure Driving</t>
  </si>
  <si>
    <t>Saddle Seat Equitation Adult</t>
  </si>
  <si>
    <t>Hackney Harness Pony</t>
  </si>
  <si>
    <t>Roadster Horse Under Saddle</t>
  </si>
  <si>
    <t>Junior Exhibitor Show Pleasure Driving</t>
  </si>
  <si>
    <t>Saddle Seat Equitation W/T 10 &amp; Under</t>
  </si>
  <si>
    <t>Hackney Pony Show Pleasure Driving</t>
  </si>
  <si>
    <t>Hackney Pony Country Pleasure Driving</t>
  </si>
  <si>
    <t>Dutch Harness Division</t>
  </si>
  <si>
    <t>Open Division</t>
  </si>
  <si>
    <t>Fresian Division</t>
  </si>
  <si>
    <t>Hackney Pony Park Pleasure Driving</t>
  </si>
  <si>
    <t>Park Horse Under Saddle</t>
  </si>
  <si>
    <t>Open English Pleasure</t>
  </si>
  <si>
    <t>Fresian W/T/C</t>
  </si>
  <si>
    <t>Roadster Pony to Bike</t>
  </si>
  <si>
    <t>Roadster to Bike</t>
  </si>
  <si>
    <t>Open English Pleasure W/T</t>
  </si>
  <si>
    <t>Friesian W/T</t>
  </si>
  <si>
    <t>Roadster Pony Under Saddle</t>
  </si>
  <si>
    <t>Roadster Under Saddle</t>
  </si>
  <si>
    <t>Open English Pleasure 12 &amp; Under</t>
  </si>
  <si>
    <t>Fresian Pleasure Driving</t>
  </si>
  <si>
    <t>Pleasure Pony Under Saddle</t>
  </si>
  <si>
    <t>Fine Harness</t>
  </si>
  <si>
    <t>Open Pleasure Driving</t>
  </si>
  <si>
    <t>Hackney Pony</t>
  </si>
  <si>
    <t>Open Western Pleasure</t>
  </si>
  <si>
    <t>Open Hunter Pleasure</t>
  </si>
  <si>
    <t>Parade Horse Open</t>
  </si>
  <si>
    <t>Auburn Sky</t>
  </si>
  <si>
    <t>Star Salesman</t>
  </si>
  <si>
    <t>Tick Tock McGlaughlin</t>
  </si>
  <si>
    <t>Rhythm's Revival</t>
  </si>
  <si>
    <t>Bill Marple</t>
  </si>
  <si>
    <t>Mary Workinger</t>
  </si>
  <si>
    <t>Sherry Frankel</t>
  </si>
  <si>
    <t>Four Willows Farm</t>
  </si>
  <si>
    <t>Spring Warm Up Horse Show</t>
  </si>
  <si>
    <t>5 Gaited Amateur</t>
  </si>
  <si>
    <t>5 Gaited Amateur Championship</t>
  </si>
  <si>
    <t>5 Gaited Ladies</t>
  </si>
  <si>
    <t>5 Gaited Ladies Championship</t>
  </si>
  <si>
    <t>Kentucky Spring Premier</t>
  </si>
  <si>
    <t>River Rige Charity</t>
  </si>
  <si>
    <t>5 Gaited Ladies Amateur</t>
  </si>
  <si>
    <t>5 Gaited Limit Horse</t>
  </si>
  <si>
    <t>5 Gaited Masters</t>
  </si>
  <si>
    <t>Heartland Classic</t>
  </si>
  <si>
    <t>ASB 5 Gaited Amateur S/M/G</t>
  </si>
  <si>
    <t>Indianapolis Charity</t>
  </si>
  <si>
    <t>ASB Five-Gaited Amateur</t>
  </si>
  <si>
    <t>ASB Five-Gaited Amateur Championship</t>
  </si>
  <si>
    <t>TOTAL</t>
  </si>
  <si>
    <t>My Blue Eyed Baby</t>
  </si>
  <si>
    <t>Emeralds At Tiffanys</t>
  </si>
  <si>
    <t>Kelly Ramey</t>
  </si>
  <si>
    <t>Faydelle Schott</t>
  </si>
  <si>
    <t>Spring Warm Up</t>
  </si>
  <si>
    <t>5 Gaited Limit or Junior Horse</t>
  </si>
  <si>
    <t>Five Gaited - Junior</t>
  </si>
  <si>
    <t>Marc Ellis</t>
  </si>
  <si>
    <t>IASHA Spring Warm Up</t>
  </si>
  <si>
    <t>5 Gaited Jr Ex</t>
  </si>
  <si>
    <t>5 Gaited Jr Ex Championship</t>
  </si>
  <si>
    <t>ASB 5 Gaited Junior Exhibitor</t>
  </si>
  <si>
    <t>ASB 5 Gaited Jr Exhibitor Championship</t>
  </si>
  <si>
    <t>Burlington Spring</t>
  </si>
  <si>
    <t>Five Gaited - Amateur/Jr Exhibitor</t>
  </si>
  <si>
    <t>Five Gaited - Jr Exhibitor</t>
  </si>
  <si>
    <t>ASB Five-Gaited - Junior Exhibitor</t>
  </si>
  <si>
    <t>ASB Five-Gaited Junior Exhibitor Championship</t>
  </si>
  <si>
    <t>Jennifer Abel</t>
  </si>
  <si>
    <t>Amateur Five Gaited Stake</t>
  </si>
  <si>
    <t>ASB 5 Gaited Open</t>
  </si>
  <si>
    <t>Open Five Gaited Championshiip</t>
  </si>
  <si>
    <t>Faith Moves Mountains</t>
  </si>
  <si>
    <t>3-Gaited Ladies</t>
  </si>
  <si>
    <t>3-Gaited Ladies Championship</t>
  </si>
  <si>
    <t>Blue Ribbon Springtime Classic</t>
  </si>
  <si>
    <t>3 Gaited Junior or Limit</t>
  </si>
  <si>
    <t>3 Gaited Amateur</t>
  </si>
  <si>
    <t>3 Gaited Ladies</t>
  </si>
  <si>
    <t>ASB 3 Gaited Junior/Limit Horse</t>
  </si>
  <si>
    <t>ASB Three Gaited Ladies</t>
  </si>
  <si>
    <t>ASB Three Gaited Amateur</t>
  </si>
  <si>
    <t>ASB Three Gaited Amateur Championship</t>
  </si>
  <si>
    <t>This Is Nuts</t>
  </si>
  <si>
    <t>Linda Sullivan</t>
  </si>
  <si>
    <t>River Ridge Charity</t>
  </si>
  <si>
    <t>Three Gaited Junior Horse</t>
  </si>
  <si>
    <t>ASB Three-Gaited - Denver Junior Horse</t>
  </si>
  <si>
    <t>Nuttin But Royalty</t>
  </si>
  <si>
    <t>Samur Nuts</t>
  </si>
  <si>
    <t>Margaret Tirkes</t>
  </si>
  <si>
    <t>3 Gaited Open Stake</t>
  </si>
  <si>
    <t>Three Gaited Open Championship</t>
  </si>
  <si>
    <t>ASB Three-Gaited Stake</t>
  </si>
  <si>
    <t>Callaway's Hang on to Your Heart</t>
  </si>
  <si>
    <t>Double Risque</t>
  </si>
  <si>
    <t>Gotham</t>
  </si>
  <si>
    <t>Just Plain George</t>
  </si>
  <si>
    <t>Diana Whitinger</t>
  </si>
  <si>
    <t>Fine Harness Amateur</t>
  </si>
  <si>
    <t>Fine Harness Amateur Championship</t>
  </si>
  <si>
    <t>UPHA Fine Harness Classic</t>
  </si>
  <si>
    <t>ASB Fine Harness Amateur</t>
  </si>
  <si>
    <t>ASB Fine Harness Championship Amateur</t>
  </si>
  <si>
    <t>ASB Fine Harness - Amateur</t>
  </si>
  <si>
    <t>ASB Fine Harness Amateur Championship</t>
  </si>
  <si>
    <t>Another Wish</t>
  </si>
  <si>
    <t>Colleen Brown-Crone</t>
  </si>
  <si>
    <t>Fine Harness - Bluegrass Select Series - Open</t>
  </si>
  <si>
    <t>ASB Fine Harness Open Horse</t>
  </si>
  <si>
    <t>ASB Fine Harness Championship</t>
  </si>
  <si>
    <t>Fine Harnes Stake</t>
  </si>
  <si>
    <t>ASB Fine Harness Stake</t>
  </si>
  <si>
    <t>Mr Tomfoolery</t>
  </si>
  <si>
    <t>Callaway's Campaign Manager</t>
  </si>
  <si>
    <t>Street Style</t>
  </si>
  <si>
    <t>King's Silver Ace</t>
  </si>
  <si>
    <t>Who's Lookin'</t>
  </si>
  <si>
    <t>Hollywood Design</t>
  </si>
  <si>
    <t>MBA's Sprezzatura</t>
  </si>
  <si>
    <t>Mystic Starlight</t>
  </si>
  <si>
    <t>Annie's Perfect Design</t>
  </si>
  <si>
    <t>Lauren Thompson</t>
  </si>
  <si>
    <t>Ronda Feldman</t>
  </si>
  <si>
    <t>Ann Butwn</t>
  </si>
  <si>
    <t>Jeff Winton &amp; James Modica</t>
  </si>
  <si>
    <t>Leanne Huls</t>
  </si>
  <si>
    <t>Danielle Dubay Navarro</t>
  </si>
  <si>
    <t>3 Gaited Show Pleasure Adult</t>
  </si>
  <si>
    <t>3 Gaited Show Pleasure Adult Championship</t>
  </si>
  <si>
    <t>3 Gaited Show Pleasure Limit Rider</t>
  </si>
  <si>
    <t>3 Gaited Show Pleasure Limit Horse</t>
  </si>
  <si>
    <t>IASPHA Spring</t>
  </si>
  <si>
    <t>ASB Show Pleasure Rider 39 &amp; Over</t>
  </si>
  <si>
    <t>ASB Show Pleasure Rider 18 &amp; Over Championship</t>
  </si>
  <si>
    <t>Three Gaited Show Pleaure Adult, Age 39 &amp; Over</t>
  </si>
  <si>
    <t>Three Gaited Show Pleasure Championship</t>
  </si>
  <si>
    <t>ASB Three-Gaited Show Pleasure Adult</t>
  </si>
  <si>
    <t>ASB Three-Gaited Show Pleasure Adult Championship</t>
  </si>
  <si>
    <t>ASB Three Gaited Show Pleasure - Masters</t>
  </si>
  <si>
    <t>ASB Three Gaited Show Pleasure Masters Championship</t>
  </si>
  <si>
    <t>ASB Three-Gaited Show Pleasure - Limit Horse</t>
  </si>
  <si>
    <t>ASB Three-Gaited Show Pleasure - Novice Rider</t>
  </si>
  <si>
    <t>Tango's Private Matter</t>
  </si>
  <si>
    <t>Showtime's Lady Kate</t>
  </si>
  <si>
    <t>The Best Day Ever</t>
  </si>
  <si>
    <t>Upstate Agent</t>
  </si>
  <si>
    <t>Ella Chamberlain (14-17)</t>
  </si>
  <si>
    <t>Reese Koenig (14-17)</t>
  </si>
  <si>
    <t>Jennifer Abel (13 &amp; Under)</t>
  </si>
  <si>
    <t>Marc Ellis (14-17)</t>
  </si>
  <si>
    <t>3 Gaited Show Pleasure Jr Ex</t>
  </si>
  <si>
    <t>3 Gaited Show Pleasure Jr Ex Championship</t>
  </si>
  <si>
    <t>Burlington</t>
  </si>
  <si>
    <t>Show Pleasure Jr Exhibitor 14-17 Yrs</t>
  </si>
  <si>
    <t>ASB Show Pleasure Jr Exh Championship, 17 &amp; Under</t>
  </si>
  <si>
    <t>ASB Three-Gaited Show Pleasure - Jr Exhib 13 &amp; Under</t>
  </si>
  <si>
    <t>ASB Three Gaited Show Pleasure - Jr Exhibitor 14-17</t>
  </si>
  <si>
    <t>ASB Three-Gaited Show Pleasure Jr Exhibitor Champ</t>
  </si>
  <si>
    <t>The Bluegrass Conspiracy</t>
  </si>
  <si>
    <t>Forty Nights</t>
  </si>
  <si>
    <t>Harlems Wild And Wonderful</t>
  </si>
  <si>
    <t>Shari Lopez</t>
  </si>
  <si>
    <t>Reese Koenig</t>
  </si>
  <si>
    <t>Denise Feldman</t>
  </si>
  <si>
    <t>Judith Fisher Oetinger</t>
  </si>
  <si>
    <t>Show Pleasure Driving</t>
  </si>
  <si>
    <t>Show Pleasure Driving Championship</t>
  </si>
  <si>
    <t>Pleasure Driving - Any Age</t>
  </si>
  <si>
    <t>Pleasure Driving - Any Age Championship</t>
  </si>
  <si>
    <t>KASPHA May Classic</t>
  </si>
  <si>
    <t>Pleasure Driving - Open</t>
  </si>
  <si>
    <t>ASB Show Pleasure Driving</t>
  </si>
  <si>
    <t>ASB Show Pleasure Driving Championship</t>
  </si>
  <si>
    <t>Start the Game</t>
  </si>
  <si>
    <t>Roselane's My Kinda Knight</t>
  </si>
  <si>
    <t>I'm Wonderfully Wicked</t>
  </si>
  <si>
    <t>Dragon Berry</t>
  </si>
  <si>
    <t>C'mon Man</t>
  </si>
  <si>
    <t>Unusually Unusual</t>
  </si>
  <si>
    <t>Katie Lindamood</t>
  </si>
  <si>
    <t>Linda Beltz</t>
  </si>
  <si>
    <t>Beth Kunkel</t>
  </si>
  <si>
    <t>Claire Hensley</t>
  </si>
  <si>
    <t>Jamie Bowlds</t>
  </si>
  <si>
    <t>5 Gaited Show Pleasure</t>
  </si>
  <si>
    <t>5 Gaited Show Pleasure Championship</t>
  </si>
  <si>
    <t>Five Gaited Pleasure - Bluegrass Select Series</t>
  </si>
  <si>
    <t>Five Gaited Pleasure - Novice</t>
  </si>
  <si>
    <t>Five Gaited Pleasure - Adult</t>
  </si>
  <si>
    <t>Five Gaited Pleasure - Championship</t>
  </si>
  <si>
    <t>Five Gaited Show Pleasure Adult</t>
  </si>
  <si>
    <t>Five Gaited Show Pleasure Adult Championship</t>
  </si>
  <si>
    <t>Five-Gaited Pleasure Adult</t>
  </si>
  <si>
    <t>Five-Gaited Pleasure Adult Championship</t>
  </si>
  <si>
    <t>ASB 5 Gaited Show Pleasure Adult/Amateur</t>
  </si>
  <si>
    <t>ASB 5 Gaited Show Pleasure Adult Championship</t>
  </si>
  <si>
    <t>ASB Five Gaited Show Pleasure - Masters</t>
  </si>
  <si>
    <t>ASB Five-Gaited Show Pleasure - Masters</t>
  </si>
  <si>
    <t>ASB Five-Gaited Show Pleasure Adult Championship</t>
  </si>
  <si>
    <t>ASB Five-Gaited Show Pleasure - Adult</t>
  </si>
  <si>
    <t>My Irish Girl</t>
  </si>
  <si>
    <t>Abigail JWA</t>
  </si>
  <si>
    <t>Bella's Charm</t>
  </si>
  <si>
    <t>A Little Conversation</t>
  </si>
  <si>
    <t>Prime Time Player</t>
  </si>
  <si>
    <t>Sarah Janzen</t>
  </si>
  <si>
    <t>Abbey Lakin Scott</t>
  </si>
  <si>
    <t>Nicolle Beltz Tolliver</t>
  </si>
  <si>
    <t>Diane Balagna</t>
  </si>
  <si>
    <t>3 Gaited Country Pleasure Adult</t>
  </si>
  <si>
    <t>3 Gaited Country Pleasure Adult Championship</t>
  </si>
  <si>
    <t>3 Gaited English Country Pleasure Adult</t>
  </si>
  <si>
    <t>3 Gaited English Country Pleasure Adult Championship</t>
  </si>
  <si>
    <t xml:space="preserve">KASPHA May Classic </t>
  </si>
  <si>
    <t>Country Pleasure - Adult</t>
  </si>
  <si>
    <t>Country Pleasure - Adult Championship</t>
  </si>
  <si>
    <t>ASB Country Pleasure Adult</t>
  </si>
  <si>
    <t>ASB Country Pleasure Adult Amateur Championship</t>
  </si>
  <si>
    <t>ASB English Country Pleasure - Masters</t>
  </si>
  <si>
    <t>ASB English Country Pleasure - Adult</t>
  </si>
  <si>
    <t>ASB English Country Pleasure Adult Championship</t>
  </si>
  <si>
    <t>ASB English Country Pleasure - Limit</t>
  </si>
  <si>
    <t>Callaway's Here Comes The Blue</t>
  </si>
  <si>
    <t>Nicole Matthews</t>
  </si>
  <si>
    <t>3 Gaited Country Pleasure Jr Ex</t>
  </si>
  <si>
    <t>3 Gaited Country Pleasure Jr Ex Championship</t>
  </si>
  <si>
    <t>ASB English Country Pleasure - Junior Exhibitor</t>
  </si>
  <si>
    <t>ASB English Country Pleasure Jr Exhibitor Champ</t>
  </si>
  <si>
    <t>He's A Secret Agent</t>
  </si>
  <si>
    <t>Santana's Sammi</t>
  </si>
  <si>
    <t>Jill Wilson</t>
  </si>
  <si>
    <t>Western Country Pleasure Championship</t>
  </si>
  <si>
    <t>ASB Western Country Pleasure</t>
  </si>
  <si>
    <t>I'll Drink To That</t>
  </si>
  <si>
    <t>Full Tank</t>
  </si>
  <si>
    <t>Dreamacre's Sir Duke</t>
  </si>
  <si>
    <t>Rose Arbor's Double Trouble</t>
  </si>
  <si>
    <t>He's Gone Platinum</t>
  </si>
  <si>
    <t>Aidan Greene</t>
  </si>
  <si>
    <t>Jeff Winton &amp; Jim Modica</t>
  </si>
  <si>
    <t>Amy Buckingham</t>
  </si>
  <si>
    <t>ASB Hunter Country Pleasure</t>
  </si>
  <si>
    <t>S&amp;B Hunter Seat Classic</t>
  </si>
  <si>
    <t>ASB Hunter Country Pleasure Championshp</t>
  </si>
  <si>
    <t>Hunter - Saddle &amp; Bridle's Hunter Country Pleasure</t>
  </si>
  <si>
    <t>Hunter - Hunter Country Pleasure Championship</t>
  </si>
  <si>
    <t>ASB Country Pleasure Hunter</t>
  </si>
  <si>
    <t>ASB Saddle And Bridle Hunt Seat Classic</t>
  </si>
  <si>
    <t>ASB Country Pleasure Hunter Championship</t>
  </si>
  <si>
    <t>Hunter - Saddle &amp; Bridle's Hunt Seat Classic</t>
  </si>
  <si>
    <t>ASB Country Pleasure Hunter Seat</t>
  </si>
  <si>
    <t>Saddle &amp; Bridle Hunter Seat Classic</t>
  </si>
  <si>
    <t>ASB Country Pleasure Hunt Seat Championship</t>
  </si>
  <si>
    <t>ASB Hunter Country Pleasure - Amateur/Jr Exhibitor</t>
  </si>
  <si>
    <t>Saddle &amp; Bridle Hunter Country Pleasure</t>
  </si>
  <si>
    <t>ASB Hunter Country Pleasure Championship</t>
  </si>
  <si>
    <t>Mouse Trap</t>
  </si>
  <si>
    <t>Castle Keeper</t>
  </si>
  <si>
    <t>Hunter Country Pleasure Prospect</t>
  </si>
  <si>
    <t>ASB Hunter Country Pleasure - Prospect Horse</t>
  </si>
  <si>
    <t>ASB Hunter Country Plsr Prospect Horse Champ</t>
  </si>
  <si>
    <t>ASB Hunter Country Pleasure - Junior Horse</t>
  </si>
  <si>
    <t>ASB Hunter Country Pleasure Junior Horse Championship</t>
  </si>
  <si>
    <t>Our Liberator</t>
  </si>
  <si>
    <t>Callaway's Here Comes the Blue</t>
  </si>
  <si>
    <t>Country Pleasure Driving Championship</t>
  </si>
  <si>
    <t>ASB Country Pleasure Driving</t>
  </si>
  <si>
    <t>ASB Country Pleasure Driving Championship</t>
  </si>
  <si>
    <t>Hartfelt Legacy</t>
  </si>
  <si>
    <t>Alinda Gail</t>
  </si>
  <si>
    <t>Callaway's Aperitif</t>
  </si>
  <si>
    <t>My Dear Emerald</t>
  </si>
  <si>
    <t>3 Gaited Park Amateur</t>
  </si>
  <si>
    <t>3 Gaited Park Amateur Championship</t>
  </si>
  <si>
    <t>Park - 3 Year Old</t>
  </si>
  <si>
    <t>ASB Park Amateur/Junior Rider</t>
  </si>
  <si>
    <t>ASB Park Amateur/Junior Rider Championship</t>
  </si>
  <si>
    <t>ASB Three Gaited Park Championship</t>
  </si>
  <si>
    <t>ASB Park FMT Amateur</t>
  </si>
  <si>
    <t>ASB Park Horse FMT Amateur Championship</t>
  </si>
  <si>
    <t>ASB Three-Gaited Park - Amateur</t>
  </si>
  <si>
    <t>ASB Three-Gaited Park Amateur Championship</t>
  </si>
  <si>
    <t>Double Blackjack</t>
  </si>
  <si>
    <t>ASB Gaited Park Junior Horse</t>
  </si>
  <si>
    <t>ASB Gaited Park Open</t>
  </si>
  <si>
    <t>Capers Impressive</t>
  </si>
  <si>
    <t>Kalarama Shine</t>
  </si>
  <si>
    <t>MBA'S Sprezzatura</t>
  </si>
  <si>
    <t>I Will Wait</t>
  </si>
  <si>
    <t>Eliza Payne</t>
  </si>
  <si>
    <t>Taylor Boyer</t>
  </si>
  <si>
    <t>Park Pleasure Limit</t>
  </si>
  <si>
    <t>Park Pleasure Championship</t>
  </si>
  <si>
    <t>ASB 3 Gaited Park Pleasure Amateur</t>
  </si>
  <si>
    <t>Park Pleasure Under Saddle Championship</t>
  </si>
  <si>
    <t>ASB 3 Gaited Park Pleasure Horse Championship</t>
  </si>
  <si>
    <t>ASB Three-Gaited Park Pleasure - Amateur</t>
  </si>
  <si>
    <t>ASB Three-Gaited Park Pleasure Amateur Championship</t>
  </si>
  <si>
    <t>ASB 3 Gaited Park Pleasure Open</t>
  </si>
  <si>
    <t>Nutcracker's Heir Command</t>
  </si>
  <si>
    <t>Park Pleasure Driving</t>
  </si>
  <si>
    <t>ASB Three-Gaited Park Pleasure Driving</t>
  </si>
  <si>
    <t>ASB Three-Gaited Park Pleasure Driving Championship</t>
  </si>
  <si>
    <t>Saddle Seat Equitation - Adult</t>
  </si>
  <si>
    <t>UPHA Adult Challenge Cup</t>
  </si>
  <si>
    <t>Mi Leonardo</t>
  </si>
  <si>
    <t>Heartland Dixie Dancer</t>
  </si>
  <si>
    <t>Dawn Kendrick</t>
  </si>
  <si>
    <t>Harness Pony Amateur</t>
  </si>
  <si>
    <t>Harness Pony Open Stake</t>
  </si>
  <si>
    <t>Hackney-Harness Pony Open</t>
  </si>
  <si>
    <t>Hackney-Harness Pony Championship</t>
  </si>
  <si>
    <t>Hackney Harness Pony Open</t>
  </si>
  <si>
    <t>Harness Pony Championship</t>
  </si>
  <si>
    <t>Hackney Harness Pony - Amateur</t>
  </si>
  <si>
    <t>Hackney Harness Pony Stake</t>
  </si>
  <si>
    <t>Kilbro's Uncle Louis</t>
  </si>
  <si>
    <t>Crystal Creek's New Generation</t>
  </si>
  <si>
    <t>Sydney Poindexter</t>
  </si>
  <si>
    <t>Hackney Pony Show Pleasure Driving Championship</t>
  </si>
  <si>
    <t>Extremely Supreme Star</t>
  </si>
  <si>
    <t>Zoe Carpenter</t>
  </si>
  <si>
    <t>Hackney Pony Open Stake</t>
  </si>
  <si>
    <t>Hackney Pony Open</t>
  </si>
  <si>
    <t>Hackney Pony Championship</t>
  </si>
  <si>
    <t>Hackney Pony - Amateur</t>
  </si>
  <si>
    <t>AHHS Hackney/Harness Pony Youth Medallion</t>
  </si>
  <si>
    <t>Heartland Bobaloo</t>
  </si>
  <si>
    <t>Heartland Evening Rain</t>
  </si>
  <si>
    <t>Craycroft Red Rover</t>
  </si>
  <si>
    <t>Regal's Special Effort</t>
  </si>
  <si>
    <t>Hackney Roadster Pony to Bike Amateur/AADC</t>
  </si>
  <si>
    <t>Hackney Roadster Pony to Bike Open</t>
  </si>
  <si>
    <t>Hackney Roadster Pony to Bike Limit Pony</t>
  </si>
  <si>
    <t>Hackney Roadster Pony to Bike Championship</t>
  </si>
  <si>
    <t>UPHA Hackney Roadster Pony to Bike Classic</t>
  </si>
  <si>
    <t>Road Pony Amateur</t>
  </si>
  <si>
    <t>Hackney Roadster Pony - Limit</t>
  </si>
  <si>
    <t>UPHA Hackney Roadster Pony Classic</t>
  </si>
  <si>
    <t>ES Mazerati</t>
  </si>
  <si>
    <t>CH Coventry's Too Fast Too Furious</t>
  </si>
  <si>
    <t>Blue Vegas</t>
  </si>
  <si>
    <t>Troubadour</t>
  </si>
  <si>
    <t>Isaiah City</t>
  </si>
  <si>
    <t>Kylie Howe</t>
  </si>
  <si>
    <t>Travis Creek Stables</t>
  </si>
  <si>
    <t>Iris Bolton</t>
  </si>
  <si>
    <t>Claudia Schultheis</t>
  </si>
  <si>
    <t>IASHA Spring Warm-Up</t>
  </si>
  <si>
    <t>Open English Pleasure Amateur/Jr Exhibitor Saddle Seat</t>
  </si>
  <si>
    <t>Open English Pleasure Saddleseat</t>
  </si>
  <si>
    <t>Open English Pleasure Saddle Seat Championship</t>
  </si>
  <si>
    <t>OTAB English Pleasure - Championship</t>
  </si>
  <si>
    <t>All Breed English Pleasure, Adult</t>
  </si>
  <si>
    <t>All Breed English Pleasure Championship</t>
  </si>
  <si>
    <t>English Pleasure Saddle Seat Open</t>
  </si>
  <si>
    <t>Open English Pleasure Championship Saddleseat</t>
  </si>
  <si>
    <t xml:space="preserve">            </t>
  </si>
  <si>
    <t>Encore's Mark</t>
  </si>
  <si>
    <t>Special Material</t>
  </si>
  <si>
    <t>Sarah Wuensch</t>
  </si>
  <si>
    <t>Sally Jo Briney</t>
  </si>
  <si>
    <t>Open English Pleasure Walk &amp; Trot</t>
  </si>
  <si>
    <t>Opn Breed Pleasure Amateur Walk/Trot All Ages</t>
  </si>
  <si>
    <t>Pyper Ellis</t>
  </si>
  <si>
    <t>Open Pleasure 12 &amp; Under</t>
  </si>
  <si>
    <t>Open Pleasure 12 &amp; Under Championshp</t>
  </si>
  <si>
    <t>ES Maserati</t>
  </si>
  <si>
    <t>Syndey Poindexter</t>
  </si>
  <si>
    <t>Open English Pleasure Driving</t>
  </si>
  <si>
    <t>Open Pleasure Driving Championship</t>
  </si>
  <si>
    <t>Premier's Court and Spark</t>
  </si>
  <si>
    <t>Open Hunter Pleasure Amateur/Jr Exhibitor</t>
  </si>
  <si>
    <t>OTAB Hunter Pleasure - Open</t>
  </si>
  <si>
    <t>OTAB Hunter Pleasure - Championship</t>
  </si>
  <si>
    <t>All Breed Hunter Pleasure</t>
  </si>
  <si>
    <t>Open English Pleasure - Hunter Seat Adult</t>
  </si>
  <si>
    <t>Open English Pleasure Hunt Seat Championship</t>
  </si>
  <si>
    <t>Ykmar Fande Visscherwei</t>
  </si>
  <si>
    <t>Judy Houk</t>
  </si>
  <si>
    <t>Friesian Wal/Trot/Canter - All Seats</t>
  </si>
  <si>
    <t>Friesian Walk/Trot/Canter Championship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</si>
</sst>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8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5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0" xfId="0" applyFill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" fillId="0" borderId="6" xfId="0" applyFont="1" applyBorder="1"/>
    <xf numFmtId="0" fontId="0" fillId="0" borderId="3" xfId="0" applyFill="1" applyBorder="1"/>
    <xf numFmtId="0" fontId="0" fillId="0" borderId="4" xfId="0" applyFill="1" applyBorder="1"/>
    <xf numFmtId="0" fontId="1" fillId="0" borderId="5" xfId="0" applyFont="1" applyFill="1" applyBorder="1" applyAlignment="1">
      <alignment horizontal="center"/>
    </xf>
    <xf numFmtId="0" fontId="1" fillId="0" borderId="7" xfId="0" applyFont="1" applyBorder="1"/>
    <xf numFmtId="0" fontId="2" fillId="0" borderId="8" xfId="1" applyBorder="1"/>
    <xf numFmtId="0" fontId="2" fillId="0" borderId="9" xfId="1" applyBorder="1"/>
    <xf numFmtId="0" fontId="0" fillId="0" borderId="8" xfId="0" applyBorder="1"/>
    <xf numFmtId="0" fontId="0" fillId="0" borderId="9" xfId="0" applyBorder="1"/>
    <xf numFmtId="0" fontId="0" fillId="0" borderId="9" xfId="0" applyFill="1" applyBorder="1"/>
    <xf numFmtId="0" fontId="2" fillId="0" borderId="0" xfId="1" applyFill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/>
    <xf numFmtId="0" fontId="1" fillId="0" borderId="6" xfId="0" applyFont="1" applyFill="1" applyBorder="1"/>
    <xf numFmtId="0" fontId="1" fillId="0" borderId="0" xfId="0" applyFont="1" applyFill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1" fillId="0" borderId="15" xfId="0" applyFont="1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16" xfId="0" applyBorder="1" applyAlignment="1">
      <alignment horizontal="center"/>
    </xf>
    <xf numFmtId="0" fontId="1" fillId="0" borderId="17" xfId="0" applyFont="1" applyBorder="1"/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0" borderId="17" xfId="0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0CDCC8-30ED-42B4-8E81-B30441722787}">
  <dimension ref="A1:G27"/>
  <sheetViews>
    <sheetView workbookViewId="0">
      <selection activeCell="C17" sqref="C17"/>
    </sheetView>
  </sheetViews>
  <sheetFormatPr defaultRowHeight="14.45"/>
  <cols>
    <col min="1" max="1" width="39.7109375" bestFit="1" customWidth="1"/>
    <col min="3" max="3" width="36.140625" bestFit="1" customWidth="1"/>
    <col min="5" max="5" width="39.7109375" bestFit="1" customWidth="1"/>
    <col min="7" max="7" width="37.5703125" bestFit="1" customWidth="1"/>
    <col min="9" max="9" width="33.28515625" bestFit="1" customWidth="1"/>
  </cols>
  <sheetData>
    <row r="1" spans="1:7">
      <c r="A1" s="15" t="s">
        <v>0</v>
      </c>
      <c r="C1" s="15" t="s">
        <v>1</v>
      </c>
      <c r="E1" s="15" t="s">
        <v>2</v>
      </c>
      <c r="G1" s="15" t="s">
        <v>3</v>
      </c>
    </row>
    <row r="2" spans="1:7">
      <c r="A2" s="16" t="s">
        <v>4</v>
      </c>
      <c r="C2" s="16" t="s">
        <v>5</v>
      </c>
      <c r="E2" s="16" t="s">
        <v>6</v>
      </c>
      <c r="G2" s="16" t="s">
        <v>7</v>
      </c>
    </row>
    <row r="3" spans="1:7">
      <c r="A3" s="16" t="s">
        <v>8</v>
      </c>
      <c r="C3" s="18" t="s">
        <v>9</v>
      </c>
      <c r="E3" s="18" t="s">
        <v>10</v>
      </c>
      <c r="G3" s="21" t="s">
        <v>11</v>
      </c>
    </row>
    <row r="4" spans="1:7" ht="15" thickBot="1">
      <c r="A4" s="16" t="s">
        <v>12</v>
      </c>
      <c r="C4" s="16" t="s">
        <v>13</v>
      </c>
      <c r="E4" s="17" t="s">
        <v>14</v>
      </c>
    </row>
    <row r="5" spans="1:7" ht="15" thickBot="1">
      <c r="A5" s="17" t="s">
        <v>15</v>
      </c>
      <c r="C5" s="17" t="s">
        <v>16</v>
      </c>
      <c r="G5" s="15" t="s">
        <v>17</v>
      </c>
    </row>
    <row r="6" spans="1:7" ht="15" thickBot="1">
      <c r="E6" s="15" t="s">
        <v>18</v>
      </c>
      <c r="G6" s="16" t="s">
        <v>19</v>
      </c>
    </row>
    <row r="7" spans="1:7" ht="15" thickBot="1">
      <c r="A7" s="15" t="s">
        <v>20</v>
      </c>
      <c r="C7" s="15" t="s">
        <v>21</v>
      </c>
      <c r="E7" s="16" t="s">
        <v>22</v>
      </c>
      <c r="G7" s="19" t="s">
        <v>23</v>
      </c>
    </row>
    <row r="8" spans="1:7" ht="15" thickBot="1">
      <c r="A8" s="16" t="s">
        <v>24</v>
      </c>
      <c r="C8" s="16" t="s">
        <v>25</v>
      </c>
      <c r="E8" s="17" t="s">
        <v>26</v>
      </c>
    </row>
    <row r="9" spans="1:7" ht="15" thickBot="1">
      <c r="A9" s="19" t="s">
        <v>27</v>
      </c>
      <c r="C9" s="19" t="s">
        <v>28</v>
      </c>
      <c r="G9" s="15" t="s">
        <v>29</v>
      </c>
    </row>
    <row r="10" spans="1:7" ht="15" thickBot="1">
      <c r="E10" s="15" t="s">
        <v>30</v>
      </c>
      <c r="G10" s="16" t="s">
        <v>31</v>
      </c>
    </row>
    <row r="11" spans="1:7">
      <c r="A11" s="15" t="s">
        <v>32</v>
      </c>
      <c r="C11" s="15" t="s">
        <v>33</v>
      </c>
      <c r="E11" s="16" t="s">
        <v>34</v>
      </c>
      <c r="G11" s="18" t="s">
        <v>35</v>
      </c>
    </row>
    <row r="12" spans="1:7" ht="15" thickBot="1">
      <c r="A12" s="16" t="s">
        <v>36</v>
      </c>
      <c r="C12" s="17" t="s">
        <v>33</v>
      </c>
      <c r="E12" s="18" t="s">
        <v>37</v>
      </c>
      <c r="G12" s="18" t="s">
        <v>38</v>
      </c>
    </row>
    <row r="13" spans="1:7" ht="15" thickBot="1">
      <c r="A13" s="16" t="s">
        <v>39</v>
      </c>
      <c r="E13" s="16" t="s">
        <v>40</v>
      </c>
      <c r="G13" s="17" t="s">
        <v>41</v>
      </c>
    </row>
    <row r="14" spans="1:7" ht="15" thickBot="1">
      <c r="A14" s="17" t="s">
        <v>42</v>
      </c>
      <c r="C14" s="15" t="s">
        <v>43</v>
      </c>
      <c r="E14" s="17" t="s">
        <v>44</v>
      </c>
    </row>
    <row r="15" spans="1:7" ht="15" thickBot="1">
      <c r="C15" s="18" t="s">
        <v>45</v>
      </c>
      <c r="G15" s="15" t="s">
        <v>46</v>
      </c>
    </row>
    <row r="16" spans="1:7">
      <c r="A16" s="15" t="s">
        <v>47</v>
      </c>
      <c r="C16" s="18" t="s">
        <v>48</v>
      </c>
      <c r="E16" s="15" t="s">
        <v>49</v>
      </c>
      <c r="G16" s="18" t="s">
        <v>50</v>
      </c>
    </row>
    <row r="17" spans="1:7" ht="15" thickBot="1">
      <c r="A17" s="21" t="s">
        <v>51</v>
      </c>
      <c r="C17" s="16" t="s">
        <v>52</v>
      </c>
      <c r="E17" s="16" t="s">
        <v>53</v>
      </c>
      <c r="G17" s="19" t="s">
        <v>54</v>
      </c>
    </row>
    <row r="18" spans="1:7" ht="15" thickBot="1">
      <c r="A18" s="19" t="s">
        <v>55</v>
      </c>
      <c r="C18" s="19" t="s">
        <v>56</v>
      </c>
      <c r="E18" s="16" t="s">
        <v>57</v>
      </c>
    </row>
    <row r="19" spans="1:7" ht="15" thickBot="1">
      <c r="E19" s="18" t="s">
        <v>58</v>
      </c>
      <c r="G19" s="15" t="s">
        <v>59</v>
      </c>
    </row>
    <row r="20" spans="1:7">
      <c r="A20" s="15" t="s">
        <v>60</v>
      </c>
      <c r="C20" s="15" t="s">
        <v>61</v>
      </c>
      <c r="E20" s="18" t="s">
        <v>62</v>
      </c>
      <c r="G20" s="18" t="s">
        <v>63</v>
      </c>
    </row>
    <row r="21" spans="1:7">
      <c r="A21" s="16" t="s">
        <v>64</v>
      </c>
      <c r="C21" s="16" t="s">
        <v>65</v>
      </c>
      <c r="E21" s="16" t="s">
        <v>66</v>
      </c>
      <c r="G21" s="18" t="s">
        <v>67</v>
      </c>
    </row>
    <row r="22" spans="1:7">
      <c r="A22" s="16" t="s">
        <v>68</v>
      </c>
      <c r="C22" s="18" t="s">
        <v>69</v>
      </c>
      <c r="E22" s="18" t="s">
        <v>70</v>
      </c>
      <c r="G22" s="18" t="s">
        <v>71</v>
      </c>
    </row>
    <row r="23" spans="1:7" ht="15" thickBot="1">
      <c r="A23" s="16" t="s">
        <v>72</v>
      </c>
      <c r="C23" s="19" t="s">
        <v>73</v>
      </c>
      <c r="E23" s="18" t="s">
        <v>74</v>
      </c>
      <c r="G23" s="19" t="s">
        <v>75</v>
      </c>
    </row>
    <row r="24" spans="1:7" ht="15" thickBot="1">
      <c r="A24" s="16" t="s">
        <v>76</v>
      </c>
      <c r="E24" s="17" t="s">
        <v>77</v>
      </c>
    </row>
    <row r="25" spans="1:7">
      <c r="A25" s="18" t="s">
        <v>78</v>
      </c>
    </row>
    <row r="26" spans="1:7">
      <c r="A26" s="16" t="s">
        <v>79</v>
      </c>
    </row>
    <row r="27" spans="1:7" ht="15" thickBot="1">
      <c r="A27" s="20" t="s">
        <v>80</v>
      </c>
      <c r="C27" s="1"/>
    </row>
  </sheetData>
  <hyperlinks>
    <hyperlink ref="A2" location="'Amateur 5 Gaited'!A1" display="Amateur Five Gaited" xr:uid="{CF1792CA-CFD3-4BC1-B723-C043A376D283}"/>
    <hyperlink ref="A3" location="'Jr Ex 5 Gaited'!A1" display="Junior Exhibitor Five Gaited" xr:uid="{1560C85E-BA7B-4E6F-BC2A-CD9C15E1F330}"/>
    <hyperlink ref="A4" location="'5 Gaited Jr Horse'!A1" display="Five Gaited Junior Horse" xr:uid="{5022A305-C6F6-4974-89E0-4A42836297AE}"/>
    <hyperlink ref="A5" location="'5 Gaited Open'!A1" display="Five Gaited Open" xr:uid="{17110BF4-74F1-4368-8B97-710562D77C72}"/>
    <hyperlink ref="C5" location="'3 Gaited Open'!A1" display="Three Gaited Open" xr:uid="{A95C63DC-F17C-48BE-9603-A8657210A78D}"/>
    <hyperlink ref="C2" location="'Amateur 3 Gaited'!A1" display="Amateur Three Gaited" xr:uid="{71FD2E55-E522-4BED-A6DF-BAC56DA78B35}"/>
    <hyperlink ref="C4" location="'Junior Three Gaited'!A1" display="Junior Three Gaited" xr:uid="{C5DA8F0C-851B-401D-8219-D7A381828FE5}"/>
    <hyperlink ref="E2" location="'Amateur Fine Harness'!A1" display="Amateur Fine Harness" xr:uid="{950348B2-B7E9-4A9C-97BA-585F8D8B6B79}"/>
    <hyperlink ref="E4" location="'Fine Harness Open'!A1" display="Fine Harness Open" xr:uid="{CB105369-CAA3-43C5-96CE-2FBB1CD7D872}"/>
    <hyperlink ref="G2" location="'Adult 3-Gaited Show Pleasure'!A1" display="Adult Three-Gaited Show Pleasure" xr:uid="{CBB2CBC0-2943-4ECF-8ADB-932966B53438}"/>
    <hyperlink ref="A8" location="'Adult Show Pl Driving'!A1" display="Adult Show Pleasure Driving" xr:uid="{86A27A1E-AD36-4683-BE66-3DD7CCD241F7}"/>
    <hyperlink ref="C8" location="'Adult 5 Gaited Show Pl'!A1" display="Adult Five-Gaited Show Pleasure" xr:uid="{EE04B991-F733-4C1C-9101-588D15826670}"/>
    <hyperlink ref="E7" location="'Adult 3 Gaited Cntry Pl'!A1" display="Adult Three-Gaited Country Pleasure" xr:uid="{F0EBF91D-4A07-4E3D-90A1-8A2E63F14BC0}"/>
    <hyperlink ref="E8" location="'Jr Ex 3 Gaited Cntry Pl'!A1" display="Junior Exhibitor Three-Gaited Country Pleasure" xr:uid="{D83589BC-ACC9-487F-8D1C-B775690C640E}"/>
    <hyperlink ref="G6" location="'Western Cntry Pl'!A1" display="Western Country Pleasure" xr:uid="{8628A782-565F-4FDB-8374-4528BB5B3B1C}"/>
    <hyperlink ref="A12" location="'Hunter Cntry Pl'!A1" display="Hunter Country Pleasure" xr:uid="{FB04C4F6-4C9E-4071-AB57-972E0DFF397A}"/>
    <hyperlink ref="A14" location="'Hunter Pl Prospect'!A1" display="Hunter Pleasure Prospect" xr:uid="{768EAF0C-5D16-4E7A-8C35-C897D65161C5}"/>
    <hyperlink ref="C12" location="'Cntry Pl Driving'!A1" display="Country Pleasure Driving" xr:uid="{73FB0456-9F82-4DED-A502-7CEE10C2F649}"/>
    <hyperlink ref="E11" location="'Amateur Park 3 Gaited'!A1" display="Amateur Park Three-Gaited" xr:uid="{32FA494E-7A41-4EC3-915A-4592F7B1CE0B}"/>
    <hyperlink ref="E13" location="'Jr Park 3 Gaited'!A1" display="Junior Park Three-Gaited" xr:uid="{12820DAE-C8FF-4B2B-9A77-6C89AC01E887}"/>
    <hyperlink ref="E14" location="'3 Gaited Park Open'!A1" display="Three-Gaited Park Open" xr:uid="{BC6F6462-8F22-48AB-8CD3-B383A81AAAAF}"/>
    <hyperlink ref="G10" location="'Amateur Park Pl'!A1" display="Amateur Park Pleasure" xr:uid="{7A920075-144F-4880-A9B1-0F3E73CAC42F}"/>
    <hyperlink ref="G13" location="'Park Pl Open'!A1" display="Park Pleasure Open" xr:uid="{4DC64A68-E51F-4182-8BAC-65C0D2F5FFF4}"/>
    <hyperlink ref="E17" location="'Hackney Harness Pony'!A1" display="Harness Pony" xr:uid="{35735FCA-9098-4DE3-926C-34879A8C5915}"/>
    <hyperlink ref="E18" location="'Hackney Pony Show Pl Driving'!A1" display="Hackney Pony Show Pleasure Driving" xr:uid="{4A9B85EF-0B83-47A8-9EFA-E47113D5A174}"/>
    <hyperlink ref="E21" location="'Roadster Pony To Bike'!A1" display="Roadster Pony to Bike" xr:uid="{64362295-C916-4ECD-A7D0-0A7F7A04B5EE}"/>
    <hyperlink ref="E24" location="'Hackney Pony'!A1" display="Hackney Pony?" xr:uid="{A1BE53A4-E1F0-486B-BA76-0ACE27C22397}"/>
    <hyperlink ref="A21" location="'Open English Pl'!A1" display="Open English Pleasure" xr:uid="{5C5007A6-AE9E-42A0-98E2-241DC2D0E292}"/>
    <hyperlink ref="A22" location="'Open English Pl WT'!A1" display="Open English Pleasure W/T" xr:uid="{F2D3E468-D8F5-495B-B493-05EA5B6E4BFF}"/>
    <hyperlink ref="A23" location="'Open Pl 12 &amp; Under'!A1" display="Open English Pleasure 12 &amp; Under" xr:uid="{4BC1ECB8-D54D-4FA0-9B65-4D9CF86F692E}"/>
    <hyperlink ref="A24" location="'Open English Pl Driving'!A1" display="Open Pleasure Driving" xr:uid="{8BDE603B-769A-46F6-8320-EADA1C297C95}"/>
    <hyperlink ref="A26" location="'Open Hunter Pl'!A1" display="Open Hunter Pleasure" xr:uid="{E5770277-86F3-47BA-B8CD-6E4A28069DD3}"/>
    <hyperlink ref="G3" location="'Jr Ex 3 Gaited Show Pl'!A1" display="Junior Exhibitor Three-Gaited Show Pleasure" xr:uid="{42407BCE-DB6A-4BA6-9CF4-881CC12B6906}"/>
    <hyperlink ref="C21" location="'Fresian WTC'!A1" display="Fresian W/T/C" xr:uid="{456B9098-B98E-452F-AE18-AFF14BBDD433}"/>
    <hyperlink ref="A17" location="'Adult Park Pl Driving'!A1" display="Adult Park Pleasure Driving" xr:uid="{F349EFCF-F143-48DA-A3B9-C2BEE233D77B}"/>
    <hyperlink ref="A13" location="'Hunter Pl Jr Horse'!A1" display="Hunter Country Pleasure Junior Horse" xr:uid="{8DF29F5D-81A3-4BAB-9241-11F303CEBCBD}"/>
    <hyperlink ref="C17" location="'Adult Equitation'!A1" display="Saddle Seat Equitation Adult" xr:uid="{E7DF0877-EE29-4A96-83C2-96CA210C7533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7A2548-3DB3-4324-AD1F-D3CEFD5E6D02}">
  <dimension ref="A1:E17"/>
  <sheetViews>
    <sheetView workbookViewId="0">
      <selection activeCell="L15" sqref="L15"/>
    </sheetView>
  </sheetViews>
  <sheetFormatPr defaultRowHeight="14.45"/>
  <cols>
    <col min="1" max="1" width="37.5703125" bestFit="1" customWidth="1"/>
    <col min="2" max="2" width="15.28515625" customWidth="1"/>
    <col min="3" max="3" width="14.7109375" customWidth="1"/>
  </cols>
  <sheetData>
    <row r="1" spans="1:5">
      <c r="B1" s="33" t="s">
        <v>152</v>
      </c>
      <c r="C1" s="34"/>
      <c r="D1" s="29" t="s">
        <v>161</v>
      </c>
      <c r="E1" s="30"/>
    </row>
    <row r="2" spans="1:5">
      <c r="B2" s="35" t="s">
        <v>85</v>
      </c>
      <c r="C2" s="36"/>
      <c r="D2" s="31" t="s">
        <v>162</v>
      </c>
      <c r="E2" s="32"/>
    </row>
    <row r="3" spans="1:5">
      <c r="B3" s="24"/>
      <c r="C3" s="25"/>
      <c r="D3" s="22"/>
      <c r="E3" s="23"/>
    </row>
    <row r="4" spans="1:5">
      <c r="A4" s="1" t="s">
        <v>94</v>
      </c>
      <c r="B4" s="24"/>
      <c r="C4" s="25"/>
      <c r="D4" s="22"/>
      <c r="E4" s="23"/>
    </row>
    <row r="5" spans="1:5">
      <c r="A5" t="s">
        <v>163</v>
      </c>
      <c r="B5" s="24">
        <v>2</v>
      </c>
      <c r="C5" s="25">
        <v>5</v>
      </c>
      <c r="D5" s="22"/>
      <c r="E5" s="23"/>
    </row>
    <row r="6" spans="1:5">
      <c r="B6" s="24"/>
      <c r="C6" s="25"/>
      <c r="D6" s="8"/>
      <c r="E6" s="9"/>
    </row>
    <row r="7" spans="1:5">
      <c r="A7" s="1" t="s">
        <v>99</v>
      </c>
      <c r="B7" s="24"/>
      <c r="C7" s="25"/>
      <c r="D7" s="8"/>
      <c r="E7" s="9"/>
    </row>
    <row r="8" spans="1:5">
      <c r="A8" t="s">
        <v>164</v>
      </c>
      <c r="B8" s="24">
        <v>1</v>
      </c>
      <c r="C8" s="25">
        <v>6</v>
      </c>
      <c r="D8" s="8"/>
      <c r="E8" s="9"/>
    </row>
    <row r="9" spans="1:5">
      <c r="A9" t="s">
        <v>165</v>
      </c>
      <c r="B9" s="24">
        <v>1</v>
      </c>
      <c r="C9" s="25">
        <v>12</v>
      </c>
      <c r="D9" s="8"/>
      <c r="E9" s="9"/>
    </row>
    <row r="10" spans="1:5">
      <c r="B10" s="24"/>
      <c r="C10" s="25"/>
      <c r="D10" s="8"/>
      <c r="E10" s="9"/>
    </row>
    <row r="11" spans="1:5">
      <c r="A11" s="1" t="s">
        <v>118</v>
      </c>
      <c r="B11" s="24"/>
      <c r="C11" s="25"/>
      <c r="D11" s="8"/>
      <c r="E11" s="9"/>
    </row>
    <row r="12" spans="1:5">
      <c r="A12" t="s">
        <v>166</v>
      </c>
      <c r="B12" s="24">
        <v>3</v>
      </c>
      <c r="C12" s="25">
        <v>8</v>
      </c>
      <c r="D12" s="8"/>
      <c r="E12" s="9"/>
    </row>
    <row r="13" spans="1:5">
      <c r="B13" s="24"/>
      <c r="C13" s="25"/>
      <c r="D13" s="8"/>
      <c r="E13" s="9"/>
    </row>
    <row r="14" spans="1:5">
      <c r="A14" s="1" t="s">
        <v>101</v>
      </c>
      <c r="B14" s="24"/>
      <c r="C14" s="25"/>
      <c r="D14" s="8"/>
      <c r="E14" s="9"/>
    </row>
    <row r="15" spans="1:5">
      <c r="A15" t="s">
        <v>167</v>
      </c>
      <c r="B15" s="24"/>
      <c r="C15" s="25"/>
      <c r="D15" s="8">
        <v>2</v>
      </c>
      <c r="E15" s="9">
        <v>10</v>
      </c>
    </row>
    <row r="16" spans="1:5">
      <c r="B16" s="24"/>
      <c r="C16" s="25"/>
      <c r="D16" s="8"/>
      <c r="E16" s="9"/>
    </row>
    <row r="17" spans="1:5" ht="15" thickBot="1">
      <c r="A17" s="1" t="s">
        <v>104</v>
      </c>
      <c r="B17" s="5"/>
      <c r="C17" s="6">
        <f>SUM(C5:C16)</f>
        <v>31</v>
      </c>
      <c r="D17" s="10"/>
      <c r="E17" s="11">
        <f>SUM(E6:E16)</f>
        <v>10</v>
      </c>
    </row>
  </sheetData>
  <mergeCells count="4">
    <mergeCell ref="B1:C1"/>
    <mergeCell ref="B2:C2"/>
    <mergeCell ref="D1:E1"/>
    <mergeCell ref="D2:E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CFA4F0-5A76-4D6D-A27B-66128CD0FB49}">
  <dimension ref="A1:S28"/>
  <sheetViews>
    <sheetView workbookViewId="0">
      <pane xSplit="1" topLeftCell="B1" activePane="topRight" state="frozen"/>
      <selection pane="topRight" activeCell="E7" sqref="E7"/>
    </sheetView>
  </sheetViews>
  <sheetFormatPr defaultRowHeight="14.45"/>
  <cols>
    <col min="1" max="1" width="47.140625" bestFit="1" customWidth="1"/>
    <col min="4" max="4" width="13.7109375" customWidth="1"/>
    <col min="5" max="5" width="12.28515625" customWidth="1"/>
    <col min="8" max="8" width="13.85546875" customWidth="1"/>
    <col min="9" max="9" width="12.28515625" customWidth="1"/>
    <col min="12" max="12" width="13" customWidth="1"/>
    <col min="13" max="13" width="11.7109375" customWidth="1"/>
    <col min="17" max="17" width="13.42578125" customWidth="1"/>
    <col min="18" max="18" width="12" customWidth="1"/>
  </cols>
  <sheetData>
    <row r="1" spans="1:19">
      <c r="B1" s="29" t="s">
        <v>168</v>
      </c>
      <c r="C1" s="30"/>
      <c r="D1" s="29" t="s">
        <v>169</v>
      </c>
      <c r="E1" s="30"/>
      <c r="F1" s="29" t="s">
        <v>170</v>
      </c>
      <c r="G1" s="30"/>
      <c r="H1" s="29" t="s">
        <v>171</v>
      </c>
      <c r="I1" s="30"/>
      <c r="J1" s="29" t="s">
        <v>172</v>
      </c>
      <c r="K1" s="30"/>
      <c r="L1" s="29" t="s">
        <v>173</v>
      </c>
      <c r="M1" s="30"/>
      <c r="N1" s="29" t="s">
        <v>174</v>
      </c>
      <c r="O1" s="30"/>
      <c r="P1" s="29" t="s">
        <v>175</v>
      </c>
      <c r="Q1" s="30"/>
      <c r="R1" s="29" t="s">
        <v>176</v>
      </c>
      <c r="S1" s="30"/>
    </row>
    <row r="2" spans="1:19">
      <c r="B2" s="31" t="s">
        <v>177</v>
      </c>
      <c r="C2" s="32"/>
      <c r="D2" s="31" t="s">
        <v>178</v>
      </c>
      <c r="E2" s="32"/>
      <c r="F2" s="31" t="s">
        <v>162</v>
      </c>
      <c r="G2" s="32"/>
      <c r="H2" s="31" t="s">
        <v>179</v>
      </c>
      <c r="I2" s="32"/>
      <c r="J2" s="31" t="s">
        <v>88</v>
      </c>
      <c r="K2" s="32"/>
      <c r="L2" s="31" t="s">
        <v>180</v>
      </c>
      <c r="M2" s="32"/>
      <c r="N2" s="31" t="s">
        <v>181</v>
      </c>
      <c r="O2" s="32"/>
      <c r="P2" s="31" t="s">
        <v>87</v>
      </c>
      <c r="Q2" s="32"/>
      <c r="R2" s="31" t="s">
        <v>182</v>
      </c>
      <c r="S2" s="32"/>
    </row>
    <row r="3" spans="1:19">
      <c r="B3" s="22"/>
      <c r="C3" s="23"/>
      <c r="D3" s="22"/>
      <c r="E3" s="23"/>
      <c r="F3" s="8"/>
      <c r="G3" s="9"/>
      <c r="H3" s="22"/>
      <c r="I3" s="23"/>
      <c r="J3" s="22"/>
      <c r="K3" s="23"/>
      <c r="L3" s="8"/>
      <c r="M3" s="9"/>
      <c r="N3" s="8"/>
      <c r="O3" s="9"/>
      <c r="P3" s="22"/>
      <c r="Q3" s="23"/>
      <c r="R3" s="8"/>
      <c r="S3" s="9"/>
    </row>
    <row r="4" spans="1:19">
      <c r="A4" s="1" t="s">
        <v>113</v>
      </c>
      <c r="B4" s="22"/>
      <c r="C4" s="23"/>
      <c r="D4" s="22"/>
      <c r="E4" s="23"/>
      <c r="F4" s="8"/>
      <c r="G4" s="9"/>
      <c r="H4" s="22"/>
      <c r="I4" s="23"/>
      <c r="J4" s="22"/>
      <c r="K4" s="23"/>
      <c r="L4" s="8"/>
      <c r="M4" s="9"/>
      <c r="N4" s="8"/>
      <c r="O4" s="9"/>
      <c r="P4" s="22"/>
      <c r="Q4" s="23"/>
      <c r="R4" s="8"/>
      <c r="S4" s="9"/>
    </row>
    <row r="5" spans="1:19">
      <c r="A5" s="2" t="s">
        <v>183</v>
      </c>
      <c r="B5" s="22"/>
      <c r="C5" s="23"/>
      <c r="D5" s="22">
        <v>5</v>
      </c>
      <c r="E5" s="23">
        <v>4</v>
      </c>
      <c r="F5" s="8"/>
      <c r="G5" s="9"/>
      <c r="H5" s="22"/>
      <c r="I5" s="23"/>
      <c r="J5" s="22"/>
      <c r="K5" s="23"/>
      <c r="L5" s="8"/>
      <c r="M5" s="9"/>
      <c r="N5" s="8"/>
      <c r="O5" s="9"/>
      <c r="P5" s="22"/>
      <c r="Q5" s="23"/>
      <c r="R5" s="8"/>
      <c r="S5" s="9"/>
    </row>
    <row r="6" spans="1:19">
      <c r="A6" t="s">
        <v>184</v>
      </c>
      <c r="B6" s="24">
        <v>8</v>
      </c>
      <c r="C6" s="25">
        <v>0</v>
      </c>
      <c r="D6" s="22">
        <v>6</v>
      </c>
      <c r="E6" s="23">
        <v>4</v>
      </c>
      <c r="F6" s="8"/>
      <c r="G6" s="9"/>
      <c r="H6" s="22">
        <v>7</v>
      </c>
      <c r="I6" s="23">
        <v>0</v>
      </c>
      <c r="J6" s="24">
        <v>0</v>
      </c>
      <c r="K6" s="25">
        <v>0</v>
      </c>
      <c r="L6" s="8"/>
      <c r="M6" s="9"/>
      <c r="N6" s="8"/>
      <c r="O6" s="9"/>
      <c r="P6" s="22"/>
      <c r="Q6" s="23"/>
      <c r="R6" s="8"/>
      <c r="S6" s="9"/>
    </row>
    <row r="7" spans="1:19">
      <c r="A7" t="s">
        <v>185</v>
      </c>
      <c r="B7" s="24">
        <v>3</v>
      </c>
      <c r="C7" s="25">
        <v>8</v>
      </c>
      <c r="D7" s="22"/>
      <c r="E7" s="23"/>
      <c r="F7" s="8"/>
      <c r="G7" s="9"/>
      <c r="H7" s="22">
        <v>2</v>
      </c>
      <c r="I7" s="23">
        <v>10</v>
      </c>
      <c r="J7" s="22">
        <v>4</v>
      </c>
      <c r="K7" s="23">
        <v>6</v>
      </c>
      <c r="L7" s="8"/>
      <c r="M7" s="9"/>
      <c r="N7" s="8"/>
      <c r="O7" s="9"/>
      <c r="P7" s="22"/>
      <c r="Q7" s="23"/>
      <c r="R7" s="8"/>
      <c r="S7" s="9"/>
    </row>
    <row r="8" spans="1:19">
      <c r="B8" s="24"/>
      <c r="C8" s="25"/>
      <c r="D8" s="22"/>
      <c r="E8" s="23"/>
      <c r="F8" s="8"/>
      <c r="G8" s="9"/>
      <c r="H8" s="22"/>
      <c r="I8" s="23"/>
      <c r="J8" s="22"/>
      <c r="K8" s="23"/>
      <c r="L8" s="8"/>
      <c r="M8" s="9"/>
      <c r="N8" s="8"/>
      <c r="O8" s="9"/>
      <c r="P8" s="22"/>
      <c r="Q8" s="23"/>
      <c r="R8" s="8"/>
      <c r="S8" s="9"/>
    </row>
    <row r="9" spans="1:19">
      <c r="A9" s="1" t="s">
        <v>130</v>
      </c>
      <c r="B9" s="24"/>
      <c r="C9" s="25"/>
      <c r="D9" s="22"/>
      <c r="E9" s="23"/>
      <c r="F9" s="8"/>
      <c r="G9" s="9"/>
      <c r="H9" s="22"/>
      <c r="I9" s="23"/>
      <c r="J9" s="22"/>
      <c r="K9" s="23"/>
      <c r="L9" s="8"/>
      <c r="M9" s="9"/>
      <c r="N9" s="8"/>
      <c r="O9" s="9"/>
      <c r="P9" s="22"/>
      <c r="Q9" s="23"/>
      <c r="R9" s="8"/>
      <c r="S9" s="9"/>
    </row>
    <row r="10" spans="1:19">
      <c r="A10" t="s">
        <v>186</v>
      </c>
      <c r="B10" s="24"/>
      <c r="C10" s="25"/>
      <c r="D10" s="22"/>
      <c r="E10" s="23"/>
      <c r="F10" s="8"/>
      <c r="G10" s="9"/>
      <c r="H10" s="22"/>
      <c r="I10" s="23"/>
      <c r="J10" s="22">
        <v>4</v>
      </c>
      <c r="K10" s="23">
        <v>3</v>
      </c>
      <c r="L10" s="8"/>
      <c r="M10" s="9"/>
      <c r="N10" s="8"/>
      <c r="O10" s="9"/>
      <c r="P10" s="22"/>
      <c r="Q10" s="23"/>
      <c r="R10" s="8"/>
      <c r="S10" s="9"/>
    </row>
    <row r="11" spans="1:19">
      <c r="B11" s="24"/>
      <c r="C11" s="25"/>
      <c r="D11" s="22"/>
      <c r="E11" s="23"/>
      <c r="F11" s="8"/>
      <c r="G11" s="9"/>
      <c r="H11" s="22"/>
      <c r="I11" s="23"/>
      <c r="J11" s="22"/>
      <c r="K11" s="23"/>
      <c r="L11" s="8"/>
      <c r="M11" s="9"/>
      <c r="N11" s="8"/>
      <c r="O11" s="9"/>
      <c r="P11" s="22"/>
      <c r="Q11" s="23"/>
      <c r="R11" s="8"/>
      <c r="S11" s="9"/>
    </row>
    <row r="12" spans="1:19">
      <c r="A12" s="1" t="s">
        <v>187</v>
      </c>
      <c r="B12" s="24"/>
      <c r="C12" s="25"/>
      <c r="D12" s="22"/>
      <c r="E12" s="23"/>
      <c r="F12" s="8"/>
      <c r="G12" s="9"/>
      <c r="H12" s="22"/>
      <c r="I12" s="23"/>
      <c r="J12" s="22"/>
      <c r="K12" s="23"/>
      <c r="L12" s="8"/>
      <c r="M12" s="9"/>
      <c r="N12" s="8"/>
      <c r="O12" s="9"/>
      <c r="P12" s="22"/>
      <c r="Q12" s="23"/>
      <c r="R12" s="8"/>
      <c r="S12" s="9"/>
    </row>
    <row r="13" spans="1:19">
      <c r="A13" t="s">
        <v>188</v>
      </c>
      <c r="B13" s="24"/>
      <c r="C13" s="25"/>
      <c r="D13" s="22"/>
      <c r="E13" s="23"/>
      <c r="F13" s="8"/>
      <c r="G13" s="9"/>
      <c r="H13" s="22"/>
      <c r="I13" s="23"/>
      <c r="J13" s="22"/>
      <c r="K13" s="23"/>
      <c r="L13" s="8">
        <v>4</v>
      </c>
      <c r="M13" s="9">
        <v>3</v>
      </c>
      <c r="N13" s="8"/>
      <c r="O13" s="9"/>
      <c r="P13" s="22"/>
      <c r="Q13" s="23"/>
      <c r="R13" s="8"/>
      <c r="S13" s="9"/>
    </row>
    <row r="14" spans="1:19">
      <c r="A14" t="s">
        <v>189</v>
      </c>
      <c r="B14" s="24"/>
      <c r="C14" s="25"/>
      <c r="D14" s="22"/>
      <c r="E14" s="23"/>
      <c r="F14" s="8"/>
      <c r="G14" s="9"/>
      <c r="H14" s="22"/>
      <c r="I14" s="23"/>
      <c r="J14" s="22"/>
      <c r="K14" s="23"/>
      <c r="L14" s="8">
        <v>4</v>
      </c>
      <c r="M14" s="9">
        <v>6</v>
      </c>
      <c r="N14" s="8"/>
      <c r="O14" s="9"/>
      <c r="P14" s="22"/>
      <c r="Q14" s="23"/>
      <c r="R14" s="8"/>
      <c r="S14" s="9"/>
    </row>
    <row r="15" spans="1:19">
      <c r="B15" s="24"/>
      <c r="C15" s="25"/>
      <c r="D15" s="22"/>
      <c r="E15" s="23"/>
      <c r="F15" s="8"/>
      <c r="G15" s="9"/>
      <c r="H15" s="22"/>
      <c r="I15" s="23"/>
      <c r="J15" s="24"/>
      <c r="K15" s="25"/>
      <c r="L15" s="8"/>
      <c r="M15" s="9"/>
      <c r="N15" s="8"/>
      <c r="O15" s="9"/>
      <c r="P15" s="22"/>
      <c r="Q15" s="23"/>
      <c r="R15" s="8"/>
      <c r="S15" s="9"/>
    </row>
    <row r="16" spans="1:19">
      <c r="A16" s="1" t="s">
        <v>140</v>
      </c>
      <c r="B16" s="24"/>
      <c r="C16" s="25"/>
      <c r="D16" s="22"/>
      <c r="E16" s="23"/>
      <c r="F16" s="8"/>
      <c r="G16" s="9"/>
      <c r="H16" s="22"/>
      <c r="I16" s="23"/>
      <c r="J16" s="24"/>
      <c r="K16" s="25"/>
      <c r="L16" s="8"/>
      <c r="M16" s="9"/>
      <c r="N16" s="8"/>
      <c r="O16" s="9"/>
      <c r="P16" s="22"/>
      <c r="Q16" s="23"/>
      <c r="R16" s="8"/>
      <c r="S16" s="9"/>
    </row>
    <row r="17" spans="1:19">
      <c r="A17" s="2" t="s">
        <v>190</v>
      </c>
      <c r="B17" s="24"/>
      <c r="C17" s="25"/>
      <c r="D17" s="22"/>
      <c r="E17" s="23"/>
      <c r="F17" s="8"/>
      <c r="G17" s="9"/>
      <c r="H17" s="22"/>
      <c r="I17" s="23"/>
      <c r="J17" s="24"/>
      <c r="K17" s="25"/>
      <c r="L17" s="8"/>
      <c r="M17" s="9"/>
      <c r="N17" s="8"/>
      <c r="O17" s="9"/>
      <c r="P17" s="22">
        <v>3</v>
      </c>
      <c r="Q17" s="23">
        <v>4</v>
      </c>
      <c r="R17" s="8"/>
      <c r="S17" s="9"/>
    </row>
    <row r="18" spans="1:19">
      <c r="A18" t="s">
        <v>191</v>
      </c>
      <c r="B18" s="24"/>
      <c r="C18" s="25"/>
      <c r="D18" s="22"/>
      <c r="E18" s="23"/>
      <c r="F18" s="8"/>
      <c r="G18" s="9"/>
      <c r="H18" s="22"/>
      <c r="I18" s="23"/>
      <c r="J18" s="24"/>
      <c r="K18" s="25"/>
      <c r="L18" s="8"/>
      <c r="M18" s="9"/>
      <c r="N18" s="8"/>
      <c r="O18" s="9"/>
      <c r="P18" s="22">
        <v>0</v>
      </c>
      <c r="Q18" s="23">
        <v>0</v>
      </c>
      <c r="R18" s="8"/>
      <c r="S18" s="9"/>
    </row>
    <row r="19" spans="1:19">
      <c r="B19" s="24"/>
      <c r="C19" s="25"/>
      <c r="D19" s="22"/>
      <c r="E19" s="23"/>
      <c r="F19" s="8"/>
      <c r="G19" s="9"/>
      <c r="H19" s="22"/>
      <c r="I19" s="23"/>
      <c r="J19" s="24"/>
      <c r="K19" s="25"/>
      <c r="L19" s="8"/>
      <c r="M19" s="9"/>
      <c r="N19" s="8"/>
      <c r="O19" s="9"/>
      <c r="P19" s="22"/>
      <c r="Q19" s="23"/>
      <c r="R19" s="8"/>
      <c r="S19" s="9"/>
    </row>
    <row r="20" spans="1:19">
      <c r="A20" s="1" t="s">
        <v>101</v>
      </c>
      <c r="B20" s="24"/>
      <c r="C20" s="25"/>
      <c r="D20" s="22"/>
      <c r="E20" s="23"/>
      <c r="F20" s="8"/>
      <c r="G20" s="9"/>
      <c r="H20" s="22"/>
      <c r="I20" s="23"/>
      <c r="J20" s="24"/>
      <c r="K20" s="25"/>
      <c r="L20" s="8"/>
      <c r="M20" s="9"/>
      <c r="N20" s="8"/>
      <c r="O20" s="9"/>
      <c r="P20" s="22"/>
      <c r="Q20" s="23"/>
      <c r="R20" s="8"/>
      <c r="S20" s="9"/>
    </row>
    <row r="21" spans="1:19">
      <c r="A21" t="s">
        <v>192</v>
      </c>
      <c r="B21" s="24"/>
      <c r="C21" s="25"/>
      <c r="D21" s="22"/>
      <c r="E21" s="23"/>
      <c r="F21" s="8">
        <v>4</v>
      </c>
      <c r="G21" s="9">
        <v>3</v>
      </c>
      <c r="H21" s="22"/>
      <c r="I21" s="23"/>
      <c r="J21" s="24"/>
      <c r="K21" s="25"/>
      <c r="L21" s="8"/>
      <c r="M21" s="9"/>
      <c r="N21" s="8"/>
      <c r="O21" s="9"/>
      <c r="P21" s="22"/>
      <c r="Q21" s="23"/>
      <c r="R21" s="8">
        <v>0</v>
      </c>
      <c r="S21" s="9">
        <v>0</v>
      </c>
    </row>
    <row r="22" spans="1:19">
      <c r="A22" t="s">
        <v>193</v>
      </c>
      <c r="B22" s="24">
        <v>0</v>
      </c>
      <c r="C22" s="25">
        <v>0</v>
      </c>
      <c r="D22" s="22"/>
      <c r="E22" s="23"/>
      <c r="F22" s="8">
        <v>3</v>
      </c>
      <c r="G22" s="9">
        <v>8</v>
      </c>
      <c r="H22" s="22"/>
      <c r="I22" s="23"/>
      <c r="J22" s="24"/>
      <c r="K22" s="25"/>
      <c r="L22" s="8"/>
      <c r="M22" s="9"/>
      <c r="N22" s="8">
        <v>8</v>
      </c>
      <c r="O22" s="9">
        <v>0</v>
      </c>
      <c r="P22" s="22"/>
      <c r="Q22" s="23"/>
      <c r="R22" s="8"/>
      <c r="S22" s="9"/>
    </row>
    <row r="23" spans="1:19">
      <c r="A23" t="s">
        <v>194</v>
      </c>
      <c r="B23" s="24"/>
      <c r="C23" s="25"/>
      <c r="D23" s="22">
        <v>4</v>
      </c>
      <c r="E23" s="23">
        <v>3</v>
      </c>
      <c r="F23" s="8"/>
      <c r="G23" s="9"/>
      <c r="H23" s="22">
        <v>0</v>
      </c>
      <c r="I23" s="23">
        <v>0</v>
      </c>
      <c r="J23" s="24"/>
      <c r="K23" s="25"/>
      <c r="L23" s="8"/>
      <c r="M23" s="9"/>
      <c r="N23" s="8"/>
      <c r="O23" s="9"/>
      <c r="P23" s="22"/>
      <c r="Q23" s="23"/>
      <c r="R23" s="8"/>
      <c r="S23" s="9"/>
    </row>
    <row r="24" spans="1:19">
      <c r="A24" t="s">
        <v>195</v>
      </c>
      <c r="B24" s="24"/>
      <c r="C24" s="25"/>
      <c r="D24" s="22">
        <v>5</v>
      </c>
      <c r="E24" s="23">
        <v>4</v>
      </c>
      <c r="F24" s="8"/>
      <c r="G24" s="9"/>
      <c r="H24" s="22">
        <v>8</v>
      </c>
      <c r="I24" s="23">
        <v>0</v>
      </c>
      <c r="J24" s="24"/>
      <c r="K24" s="25"/>
      <c r="L24" s="8"/>
      <c r="M24" s="9"/>
      <c r="N24" s="8"/>
      <c r="O24" s="9"/>
      <c r="P24" s="22"/>
      <c r="Q24" s="23"/>
      <c r="R24" s="8"/>
      <c r="S24" s="9"/>
    </row>
    <row r="25" spans="1:19">
      <c r="A25" t="s">
        <v>196</v>
      </c>
      <c r="B25" s="24">
        <v>3</v>
      </c>
      <c r="C25" s="25">
        <v>4</v>
      </c>
      <c r="D25" s="22"/>
      <c r="E25" s="23"/>
      <c r="F25" s="8"/>
      <c r="G25" s="9"/>
      <c r="H25" s="22"/>
      <c r="I25" s="23"/>
      <c r="J25" s="24"/>
      <c r="K25" s="25"/>
      <c r="L25" s="8"/>
      <c r="M25" s="9"/>
      <c r="N25" s="8">
        <v>2</v>
      </c>
      <c r="O25" s="9">
        <v>5</v>
      </c>
      <c r="P25" s="22"/>
      <c r="Q25" s="23"/>
      <c r="R25" s="8"/>
      <c r="S25" s="9"/>
    </row>
    <row r="26" spans="1:19">
      <c r="A26" t="s">
        <v>197</v>
      </c>
      <c r="B26" s="24">
        <v>1</v>
      </c>
      <c r="C26" s="25">
        <v>6</v>
      </c>
      <c r="D26" s="22"/>
      <c r="E26" s="23"/>
      <c r="F26" s="8"/>
      <c r="G26" s="9"/>
      <c r="H26" s="22"/>
      <c r="I26" s="23"/>
      <c r="J26" s="24"/>
      <c r="K26" s="25"/>
      <c r="L26" s="8"/>
      <c r="M26" s="9"/>
      <c r="N26" s="8"/>
      <c r="O26" s="9"/>
      <c r="P26" s="22"/>
      <c r="Q26" s="23"/>
      <c r="R26" s="8"/>
      <c r="S26" s="9"/>
    </row>
    <row r="27" spans="1:19">
      <c r="B27" s="22"/>
      <c r="C27" s="23"/>
      <c r="D27" s="22"/>
      <c r="E27" s="23"/>
      <c r="F27" s="8"/>
      <c r="G27" s="9"/>
      <c r="H27" s="22"/>
      <c r="I27" s="23"/>
      <c r="J27" s="22"/>
      <c r="K27" s="23"/>
      <c r="L27" s="8"/>
      <c r="M27" s="9"/>
      <c r="N27" s="8"/>
      <c r="O27" s="9"/>
      <c r="P27" s="22"/>
      <c r="Q27" s="23"/>
      <c r="R27" s="8"/>
      <c r="S27" s="9"/>
    </row>
    <row r="28" spans="1:19" ht="15" thickBot="1">
      <c r="A28" s="1" t="s">
        <v>104</v>
      </c>
      <c r="B28" s="3"/>
      <c r="C28" s="4">
        <f>SUM(C3:C27)</f>
        <v>18</v>
      </c>
      <c r="D28" s="3"/>
      <c r="E28" s="4">
        <f>SUM(E4:E27)</f>
        <v>15</v>
      </c>
      <c r="F28" s="10"/>
      <c r="G28" s="11">
        <f>SUM(G3:G27)</f>
        <v>11</v>
      </c>
      <c r="H28" s="3"/>
      <c r="I28" s="4">
        <f>SUM(I3:I27)</f>
        <v>10</v>
      </c>
      <c r="J28" s="3"/>
      <c r="K28" s="4">
        <f>SUM(K3:K27)</f>
        <v>9</v>
      </c>
      <c r="L28" s="10"/>
      <c r="M28" s="11">
        <f>SUM(M3:M27)</f>
        <v>9</v>
      </c>
      <c r="N28" s="10"/>
      <c r="O28" s="11">
        <f>SUM(O3:O27)</f>
        <v>5</v>
      </c>
      <c r="P28" s="3"/>
      <c r="Q28" s="4">
        <f>SUM(Q3:Q27)</f>
        <v>4</v>
      </c>
      <c r="R28" s="10"/>
      <c r="S28" s="11">
        <f>SUM(S3:S27)</f>
        <v>0</v>
      </c>
    </row>
  </sheetData>
  <mergeCells count="18">
    <mergeCell ref="L1:M1"/>
    <mergeCell ref="L2:M2"/>
    <mergeCell ref="B1:C1"/>
    <mergeCell ref="B2:C2"/>
    <mergeCell ref="J2:K2"/>
    <mergeCell ref="J1:K1"/>
    <mergeCell ref="F1:G1"/>
    <mergeCell ref="F2:G2"/>
    <mergeCell ref="D1:E1"/>
    <mergeCell ref="D2:E2"/>
    <mergeCell ref="H1:I1"/>
    <mergeCell ref="H2:I2"/>
    <mergeCell ref="P1:Q1"/>
    <mergeCell ref="P2:Q2"/>
    <mergeCell ref="R1:S1"/>
    <mergeCell ref="R2:S2"/>
    <mergeCell ref="N1:O1"/>
    <mergeCell ref="N2:O2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E86667-2BD7-4DB5-97C3-09604E2C9EFD}">
  <dimension ref="A1:I21"/>
  <sheetViews>
    <sheetView workbookViewId="0">
      <pane ySplit="1" topLeftCell="A2" activePane="bottomLeft" state="frozen"/>
      <selection pane="bottomLeft" activeCell="L23" sqref="L23"/>
      <selection activeCell="C1" sqref="C1"/>
    </sheetView>
  </sheetViews>
  <sheetFormatPr defaultRowHeight="14.45"/>
  <cols>
    <col min="1" max="1" width="44.28515625" bestFit="1" customWidth="1"/>
    <col min="2" max="2" width="9.7109375" style="7" customWidth="1"/>
    <col min="3" max="3" width="13.85546875" style="7" customWidth="1"/>
    <col min="4" max="4" width="10.7109375" customWidth="1"/>
    <col min="6" max="6" width="10.28515625" customWidth="1"/>
    <col min="7" max="7" width="13.28515625" customWidth="1"/>
  </cols>
  <sheetData>
    <row r="1" spans="1:9">
      <c r="B1" s="33" t="s">
        <v>198</v>
      </c>
      <c r="C1" s="34"/>
      <c r="D1" s="29" t="s">
        <v>199</v>
      </c>
      <c r="E1" s="30"/>
      <c r="F1" s="29" t="s">
        <v>200</v>
      </c>
      <c r="G1" s="30"/>
      <c r="H1" s="29" t="s">
        <v>201</v>
      </c>
      <c r="I1" s="30"/>
    </row>
    <row r="2" spans="1:9">
      <c r="B2" s="35" t="s">
        <v>202</v>
      </c>
      <c r="C2" s="36"/>
      <c r="D2" s="31" t="s">
        <v>203</v>
      </c>
      <c r="E2" s="32"/>
      <c r="F2" s="31" t="s">
        <v>204</v>
      </c>
      <c r="G2" s="32"/>
      <c r="H2" s="31" t="s">
        <v>205</v>
      </c>
      <c r="I2" s="32"/>
    </row>
    <row r="3" spans="1:9">
      <c r="B3" s="24"/>
      <c r="C3" s="25"/>
      <c r="D3" s="8"/>
      <c r="E3" s="9"/>
      <c r="F3" s="8"/>
      <c r="G3" s="9"/>
      <c r="H3" s="8"/>
      <c r="I3" s="9"/>
    </row>
    <row r="4" spans="1:9">
      <c r="A4" s="1" t="s">
        <v>113</v>
      </c>
      <c r="B4" s="24"/>
      <c r="C4" s="25"/>
      <c r="D4" s="8"/>
      <c r="E4" s="9"/>
      <c r="F4" s="8"/>
      <c r="G4" s="9"/>
      <c r="H4" s="8"/>
      <c r="I4" s="9"/>
    </row>
    <row r="5" spans="1:9">
      <c r="A5" t="s">
        <v>206</v>
      </c>
      <c r="B5" s="24">
        <v>1</v>
      </c>
      <c r="C5" s="25">
        <v>12</v>
      </c>
      <c r="D5" s="12">
        <v>3</v>
      </c>
      <c r="E5" s="13">
        <v>8</v>
      </c>
      <c r="F5" s="8">
        <v>0</v>
      </c>
      <c r="G5" s="9">
        <v>0</v>
      </c>
      <c r="H5" s="8">
        <v>6</v>
      </c>
      <c r="I5" s="9">
        <v>2</v>
      </c>
    </row>
    <row r="6" spans="1:9">
      <c r="A6" t="s">
        <v>207</v>
      </c>
      <c r="B6" s="24">
        <v>2</v>
      </c>
      <c r="C6" s="25">
        <v>20</v>
      </c>
      <c r="D6" s="8">
        <v>6</v>
      </c>
      <c r="E6" s="9">
        <v>4</v>
      </c>
      <c r="F6" s="8">
        <v>8</v>
      </c>
      <c r="G6" s="9">
        <v>0</v>
      </c>
      <c r="H6" s="8">
        <v>7</v>
      </c>
      <c r="I6" s="9">
        <v>0</v>
      </c>
    </row>
    <row r="7" spans="1:9">
      <c r="B7" s="24"/>
      <c r="C7" s="25"/>
      <c r="D7" s="8"/>
      <c r="E7" s="9"/>
      <c r="F7" s="8"/>
      <c r="G7" s="9"/>
      <c r="H7" s="8"/>
      <c r="I7" s="9"/>
    </row>
    <row r="8" spans="1:9" ht="15">
      <c r="A8" s="1" t="s">
        <v>208</v>
      </c>
      <c r="B8" s="24"/>
      <c r="C8" s="25"/>
      <c r="D8" s="8"/>
      <c r="E8" s="9"/>
      <c r="F8" s="8"/>
      <c r="G8" s="9"/>
      <c r="H8" s="8"/>
      <c r="I8" s="9"/>
    </row>
    <row r="9" spans="1:9">
      <c r="A9" t="s">
        <v>206</v>
      </c>
      <c r="B9" s="24"/>
      <c r="C9" s="25"/>
      <c r="D9" s="8"/>
      <c r="E9" s="9"/>
      <c r="F9" s="8"/>
      <c r="G9" s="9"/>
      <c r="H9" s="8">
        <v>0</v>
      </c>
      <c r="I9" s="9">
        <v>0</v>
      </c>
    </row>
    <row r="10" spans="1:9">
      <c r="A10" t="s">
        <v>207</v>
      </c>
      <c r="B10" s="24"/>
      <c r="C10" s="25"/>
      <c r="D10" s="8"/>
      <c r="E10" s="9"/>
      <c r="F10" s="8"/>
      <c r="G10" s="9"/>
      <c r="H10" s="8">
        <v>0</v>
      </c>
      <c r="I10" s="9">
        <v>0</v>
      </c>
    </row>
    <row r="11" spans="1:9">
      <c r="B11" s="24"/>
      <c r="C11" s="25"/>
      <c r="D11" s="8"/>
      <c r="E11" s="9"/>
      <c r="F11" s="8"/>
      <c r="G11" s="9"/>
      <c r="H11" s="8"/>
      <c r="I11" s="9"/>
    </row>
    <row r="12" spans="1:9">
      <c r="A12" s="1" t="s">
        <v>99</v>
      </c>
      <c r="B12" s="24"/>
      <c r="C12" s="25"/>
      <c r="D12" s="8"/>
      <c r="E12" s="9"/>
      <c r="F12" s="8"/>
      <c r="G12" s="9"/>
      <c r="H12" s="8"/>
      <c r="I12" s="9"/>
    </row>
    <row r="13" spans="1:9">
      <c r="A13" t="s">
        <v>209</v>
      </c>
      <c r="B13" s="24"/>
      <c r="C13" s="25"/>
      <c r="D13" s="8"/>
      <c r="E13" s="9"/>
      <c r="F13" s="8"/>
      <c r="G13" s="9"/>
      <c r="H13" s="8">
        <v>0</v>
      </c>
      <c r="I13" s="9">
        <v>0</v>
      </c>
    </row>
    <row r="14" spans="1:9">
      <c r="A14" t="s">
        <v>210</v>
      </c>
      <c r="B14" s="24"/>
      <c r="C14" s="25"/>
      <c r="D14" s="8"/>
      <c r="E14" s="9"/>
      <c r="F14" s="8"/>
      <c r="G14" s="9"/>
      <c r="H14" s="8">
        <v>0</v>
      </c>
      <c r="I14" s="9">
        <v>0</v>
      </c>
    </row>
    <row r="15" spans="1:9">
      <c r="B15" s="24"/>
      <c r="C15" s="25"/>
      <c r="D15" s="8"/>
      <c r="E15" s="9"/>
      <c r="F15" s="8"/>
      <c r="G15" s="9"/>
      <c r="H15" s="8"/>
      <c r="I15" s="9"/>
    </row>
    <row r="16" spans="1:9">
      <c r="A16" s="1" t="s">
        <v>101</v>
      </c>
      <c r="B16" s="24"/>
      <c r="C16" s="25"/>
      <c r="D16" s="8"/>
      <c r="E16" s="9"/>
      <c r="F16" s="8"/>
      <c r="G16" s="9"/>
      <c r="H16" s="8"/>
      <c r="I16" s="9"/>
    </row>
    <row r="17" spans="1:9">
      <c r="A17" t="s">
        <v>211</v>
      </c>
      <c r="B17" s="24"/>
      <c r="C17" s="25"/>
      <c r="D17" s="8"/>
      <c r="E17" s="9"/>
      <c r="F17" s="8">
        <v>3</v>
      </c>
      <c r="G17" s="9">
        <v>4</v>
      </c>
      <c r="H17" s="8"/>
      <c r="I17" s="9"/>
    </row>
    <row r="18" spans="1:9">
      <c r="A18" t="s">
        <v>212</v>
      </c>
      <c r="B18" s="24">
        <v>3</v>
      </c>
      <c r="C18" s="25">
        <v>4</v>
      </c>
      <c r="D18" s="8">
        <v>6</v>
      </c>
      <c r="E18" s="9">
        <v>1</v>
      </c>
      <c r="F18" s="8"/>
      <c r="G18" s="9"/>
      <c r="H18" s="8">
        <v>0</v>
      </c>
      <c r="I18" s="9">
        <v>0</v>
      </c>
    </row>
    <row r="19" spans="1:9">
      <c r="A19" t="s">
        <v>213</v>
      </c>
      <c r="B19" s="24">
        <v>4</v>
      </c>
      <c r="C19" s="25">
        <v>6</v>
      </c>
      <c r="D19" s="8">
        <v>6</v>
      </c>
      <c r="E19" s="9">
        <v>2</v>
      </c>
      <c r="F19" s="8"/>
      <c r="G19" s="9"/>
      <c r="H19" s="8">
        <v>8</v>
      </c>
      <c r="I19" s="9">
        <v>0</v>
      </c>
    </row>
    <row r="20" spans="1:9">
      <c r="B20" s="24"/>
      <c r="C20" s="25"/>
      <c r="D20" s="8"/>
      <c r="E20" s="9"/>
      <c r="F20" s="8"/>
      <c r="G20" s="9"/>
      <c r="H20" s="8"/>
      <c r="I20" s="9"/>
    </row>
    <row r="21" spans="1:9" ht="15" thickBot="1">
      <c r="A21" s="1" t="s">
        <v>104</v>
      </c>
      <c r="B21" s="5"/>
      <c r="C21" s="6">
        <f>SUM(C3:C20)</f>
        <v>42</v>
      </c>
      <c r="D21" s="10"/>
      <c r="E21" s="11">
        <f>SUM(E3:E20)</f>
        <v>15</v>
      </c>
      <c r="F21" s="10"/>
      <c r="G21" s="11">
        <f>SUM(G3:G20)</f>
        <v>4</v>
      </c>
      <c r="H21" s="10"/>
      <c r="I21" s="11">
        <f>SUM(I3:I20)</f>
        <v>2</v>
      </c>
    </row>
  </sheetData>
  <mergeCells count="8">
    <mergeCell ref="D1:E1"/>
    <mergeCell ref="D2:E2"/>
    <mergeCell ref="B2:C2"/>
    <mergeCell ref="H2:I2"/>
    <mergeCell ref="B1:C1"/>
    <mergeCell ref="H1:I1"/>
    <mergeCell ref="F1:G1"/>
    <mergeCell ref="F2:G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K19"/>
  <sheetViews>
    <sheetView workbookViewId="0">
      <pane ySplit="1" topLeftCell="A2" activePane="bottomLeft" state="frozen"/>
      <selection pane="bottomLeft" activeCell="F22" sqref="F22"/>
      <selection activeCell="B1" sqref="B1"/>
    </sheetView>
  </sheetViews>
  <sheetFormatPr defaultRowHeight="15"/>
  <cols>
    <col min="1" max="1" width="38.85546875" bestFit="1" customWidth="1"/>
    <col min="2" max="2" width="12.7109375" customWidth="1"/>
    <col min="3" max="3" width="11.28515625" customWidth="1"/>
    <col min="4" max="4" width="10.42578125" customWidth="1"/>
    <col min="5" max="5" width="13.28515625" customWidth="1"/>
    <col min="6" max="6" width="10.140625" style="7" customWidth="1"/>
    <col min="7" max="7" width="12.28515625" style="7" customWidth="1"/>
    <col min="10" max="10" width="12.7109375" customWidth="1"/>
    <col min="11" max="11" width="12.85546875" customWidth="1"/>
  </cols>
  <sheetData>
    <row r="1" spans="1:11">
      <c r="B1" s="29" t="s">
        <v>214</v>
      </c>
      <c r="C1" s="30"/>
      <c r="D1" s="29" t="s">
        <v>199</v>
      </c>
      <c r="E1" s="30"/>
      <c r="F1" s="33" t="s">
        <v>215</v>
      </c>
      <c r="G1" s="34"/>
      <c r="H1" s="29" t="s">
        <v>152</v>
      </c>
      <c r="I1" s="30"/>
      <c r="J1" s="29" t="s">
        <v>216</v>
      </c>
      <c r="K1" s="30"/>
    </row>
    <row r="2" spans="1:11">
      <c r="B2" s="31" t="s">
        <v>217</v>
      </c>
      <c r="C2" s="32"/>
      <c r="D2" s="31" t="s">
        <v>218</v>
      </c>
      <c r="E2" s="32"/>
      <c r="F2" s="35" t="s">
        <v>219</v>
      </c>
      <c r="G2" s="36"/>
      <c r="H2" s="31" t="s">
        <v>85</v>
      </c>
      <c r="I2" s="32"/>
      <c r="J2" s="31" t="s">
        <v>220</v>
      </c>
      <c r="K2" s="32"/>
    </row>
    <row r="3" spans="1:11">
      <c r="B3" s="8"/>
      <c r="C3" s="9"/>
      <c r="D3" s="8"/>
      <c r="E3" s="9"/>
      <c r="F3" s="24"/>
      <c r="G3" s="25"/>
      <c r="H3" s="8"/>
      <c r="I3" s="9"/>
      <c r="J3" s="8"/>
      <c r="K3" s="9"/>
    </row>
    <row r="4" spans="1:11">
      <c r="A4" s="1" t="s">
        <v>89</v>
      </c>
      <c r="B4" s="8"/>
      <c r="C4" s="9"/>
      <c r="D4" s="8"/>
      <c r="E4" s="9"/>
      <c r="F4" s="24"/>
      <c r="G4" s="25"/>
      <c r="H4" s="8"/>
      <c r="I4" s="9"/>
      <c r="J4" s="8"/>
      <c r="K4" s="9"/>
    </row>
    <row r="5" spans="1:11">
      <c r="A5" t="s">
        <v>221</v>
      </c>
      <c r="B5" s="12">
        <v>4</v>
      </c>
      <c r="C5" s="13">
        <v>6</v>
      </c>
      <c r="D5" s="8">
        <v>5</v>
      </c>
      <c r="E5" s="9">
        <v>4</v>
      </c>
      <c r="F5" s="12"/>
      <c r="G5" s="13"/>
      <c r="H5" s="8">
        <v>2</v>
      </c>
      <c r="I5" s="9">
        <v>10</v>
      </c>
      <c r="J5" s="8"/>
      <c r="K5" s="9"/>
    </row>
    <row r="6" spans="1:11">
      <c r="A6" t="s">
        <v>222</v>
      </c>
      <c r="B6" s="8">
        <v>3</v>
      </c>
      <c r="C6" s="9">
        <v>16</v>
      </c>
      <c r="D6" s="8">
        <v>4</v>
      </c>
      <c r="E6" s="9">
        <v>12</v>
      </c>
      <c r="F6" s="12"/>
      <c r="G6" s="13"/>
      <c r="H6" s="8"/>
      <c r="I6" s="9"/>
      <c r="J6" s="8"/>
      <c r="K6" s="9"/>
    </row>
    <row r="7" spans="1:11">
      <c r="B7" s="8"/>
      <c r="C7" s="9"/>
      <c r="D7" s="8"/>
      <c r="E7" s="9"/>
      <c r="F7" s="24"/>
      <c r="G7" s="25"/>
      <c r="H7" s="8"/>
      <c r="I7" s="9"/>
      <c r="J7" s="8"/>
      <c r="K7" s="9"/>
    </row>
    <row r="8" spans="1:11">
      <c r="A8" s="1" t="s">
        <v>94</v>
      </c>
      <c r="B8" s="8"/>
      <c r="C8" s="9"/>
      <c r="D8" s="8"/>
      <c r="E8" s="9"/>
      <c r="F8" s="24"/>
      <c r="G8" s="25"/>
      <c r="H8" s="8"/>
      <c r="I8" s="9"/>
      <c r="J8" s="8"/>
      <c r="K8" s="9"/>
    </row>
    <row r="9" spans="1:11">
      <c r="A9" s="2" t="s">
        <v>223</v>
      </c>
      <c r="B9" s="8"/>
      <c r="C9" s="9"/>
      <c r="D9" s="8"/>
      <c r="E9" s="9"/>
      <c r="F9" s="24">
        <v>5</v>
      </c>
      <c r="G9" s="25">
        <v>2</v>
      </c>
      <c r="H9" s="8"/>
      <c r="I9" s="9"/>
      <c r="J9" s="8"/>
      <c r="K9" s="9"/>
    </row>
    <row r="10" spans="1:11">
      <c r="A10" t="s">
        <v>224</v>
      </c>
      <c r="B10" s="8"/>
      <c r="C10" s="9"/>
      <c r="D10" s="8"/>
      <c r="E10" s="9"/>
      <c r="F10" s="24">
        <v>2</v>
      </c>
      <c r="G10" s="25">
        <v>10</v>
      </c>
      <c r="H10" s="8"/>
      <c r="I10" s="9"/>
      <c r="J10" s="8"/>
      <c r="K10" s="9"/>
    </row>
    <row r="11" spans="1:11">
      <c r="B11" s="8"/>
      <c r="C11" s="9"/>
      <c r="D11" s="8"/>
      <c r="E11" s="9"/>
      <c r="F11" s="24"/>
      <c r="G11" s="25"/>
      <c r="H11" s="8"/>
      <c r="I11" s="9"/>
      <c r="J11" s="8"/>
      <c r="K11" s="9"/>
    </row>
    <row r="12" spans="1:11">
      <c r="A12" s="1" t="s">
        <v>225</v>
      </c>
      <c r="B12" s="8"/>
      <c r="C12" s="9"/>
      <c r="D12" s="8"/>
      <c r="E12" s="9"/>
      <c r="F12" s="24"/>
      <c r="G12" s="25"/>
      <c r="H12" s="8"/>
      <c r="I12" s="9"/>
      <c r="J12" s="8"/>
      <c r="K12" s="9"/>
    </row>
    <row r="13" spans="1:11">
      <c r="A13" t="s">
        <v>226</v>
      </c>
      <c r="B13" s="8"/>
      <c r="C13" s="9"/>
      <c r="D13" s="8"/>
      <c r="E13" s="9"/>
      <c r="F13" s="24">
        <v>3</v>
      </c>
      <c r="G13" s="25">
        <v>4</v>
      </c>
      <c r="H13" s="8"/>
      <c r="I13" s="9"/>
      <c r="J13" s="8">
        <v>2</v>
      </c>
      <c r="K13" s="9">
        <v>5</v>
      </c>
    </row>
    <row r="14" spans="1:11">
      <c r="B14" s="8"/>
      <c r="C14" s="9"/>
      <c r="D14" s="8"/>
      <c r="E14" s="9"/>
      <c r="F14" s="24"/>
      <c r="G14" s="25"/>
      <c r="H14" s="8"/>
      <c r="I14" s="9"/>
      <c r="J14" s="8"/>
      <c r="K14" s="9"/>
    </row>
    <row r="15" spans="1:11">
      <c r="A15" s="1" t="s">
        <v>101</v>
      </c>
      <c r="B15" s="8"/>
      <c r="C15" s="9"/>
      <c r="D15" s="8"/>
      <c r="E15" s="9"/>
      <c r="F15" s="24"/>
      <c r="G15" s="25"/>
      <c r="H15" s="8"/>
      <c r="I15" s="9"/>
      <c r="J15" s="8"/>
      <c r="K15" s="9"/>
    </row>
    <row r="16" spans="1:11">
      <c r="A16" t="s">
        <v>227</v>
      </c>
      <c r="B16" s="8">
        <v>3</v>
      </c>
      <c r="C16" s="9">
        <v>4</v>
      </c>
      <c r="D16" s="8">
        <v>4</v>
      </c>
      <c r="E16" s="9">
        <v>3</v>
      </c>
      <c r="F16" s="24"/>
      <c r="G16" s="25"/>
      <c r="H16" s="8"/>
      <c r="I16" s="9"/>
      <c r="J16" s="8"/>
      <c r="K16" s="9"/>
    </row>
    <row r="17" spans="1:11">
      <c r="A17" t="s">
        <v>228</v>
      </c>
      <c r="B17" s="8">
        <v>2</v>
      </c>
      <c r="C17" s="9">
        <v>10</v>
      </c>
      <c r="D17" s="8">
        <v>4</v>
      </c>
      <c r="E17" s="9">
        <v>6</v>
      </c>
      <c r="F17" s="24"/>
      <c r="G17" s="25"/>
      <c r="H17" s="8"/>
      <c r="I17" s="9"/>
      <c r="J17" s="8"/>
      <c r="K17" s="9"/>
    </row>
    <row r="18" spans="1:11">
      <c r="B18" s="8"/>
      <c r="C18" s="9"/>
      <c r="D18" s="8"/>
      <c r="E18" s="9"/>
      <c r="F18" s="24"/>
      <c r="G18" s="25"/>
      <c r="H18" s="8"/>
      <c r="I18" s="9"/>
      <c r="J18" s="8"/>
      <c r="K18" s="9"/>
    </row>
    <row r="19" spans="1:11">
      <c r="A19" s="1" t="s">
        <v>104</v>
      </c>
      <c r="B19" s="10"/>
      <c r="C19" s="11">
        <f>SUM(C3:C18)</f>
        <v>36</v>
      </c>
      <c r="D19" s="10"/>
      <c r="E19" s="11">
        <f>SUM(E3:E18)</f>
        <v>25</v>
      </c>
      <c r="F19" s="5"/>
      <c r="G19" s="6">
        <f>SUM(G3:G18)</f>
        <v>16</v>
      </c>
      <c r="H19" s="10"/>
      <c r="I19" s="11">
        <f>SUM(I3:I18)</f>
        <v>10</v>
      </c>
      <c r="J19" s="10"/>
      <c r="K19" s="11">
        <f>SUM(K3:K18)</f>
        <v>5</v>
      </c>
    </row>
  </sheetData>
  <mergeCells count="10">
    <mergeCell ref="B1:C1"/>
    <mergeCell ref="B2:C2"/>
    <mergeCell ref="J1:K1"/>
    <mergeCell ref="J2:K2"/>
    <mergeCell ref="H1:I1"/>
    <mergeCell ref="H2:I2"/>
    <mergeCell ref="F1:G1"/>
    <mergeCell ref="F2:G2"/>
    <mergeCell ref="D1:E1"/>
    <mergeCell ref="D2:E2"/>
  </mergeCells>
  <pageMargins left="0.7" right="0.7" top="0.75" bottom="0.75" header="0.3" footer="0.3"/>
  <pageSetup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O32"/>
  <sheetViews>
    <sheetView workbookViewId="0">
      <pane ySplit="1" topLeftCell="A2" activePane="bottomLeft" state="frozen"/>
      <selection pane="bottomLeft" activeCell="L24" sqref="L24"/>
    </sheetView>
  </sheetViews>
  <sheetFormatPr defaultRowHeight="14.45"/>
  <cols>
    <col min="1" max="1" width="43.42578125" bestFit="1" customWidth="1"/>
    <col min="4" max="4" width="11.140625" customWidth="1"/>
    <col min="5" max="5" width="13.5703125" customWidth="1"/>
    <col min="7" max="7" width="12.7109375" customWidth="1"/>
    <col min="12" max="12" width="11.28515625" customWidth="1"/>
  </cols>
  <sheetData>
    <row r="1" spans="1:15">
      <c r="B1" s="29" t="s">
        <v>229</v>
      </c>
      <c r="C1" s="30"/>
      <c r="D1" s="29" t="s">
        <v>230</v>
      </c>
      <c r="E1" s="30"/>
      <c r="F1" s="29" t="s">
        <v>231</v>
      </c>
      <c r="G1" s="30"/>
      <c r="H1" s="29" t="s">
        <v>232</v>
      </c>
      <c r="I1" s="30"/>
      <c r="J1" s="29" t="s">
        <v>233</v>
      </c>
      <c r="K1" s="30"/>
      <c r="L1" s="29" t="s">
        <v>83</v>
      </c>
      <c r="M1" s="30"/>
      <c r="N1" s="29" t="s">
        <v>234</v>
      </c>
      <c r="O1" s="30"/>
    </row>
    <row r="2" spans="1:15">
      <c r="B2" s="31" t="s">
        <v>235</v>
      </c>
      <c r="C2" s="32"/>
      <c r="D2" s="31" t="s">
        <v>236</v>
      </c>
      <c r="E2" s="32"/>
      <c r="F2" s="31" t="s">
        <v>139</v>
      </c>
      <c r="G2" s="32"/>
      <c r="H2" s="31" t="s">
        <v>237</v>
      </c>
      <c r="I2" s="32"/>
      <c r="J2" s="31" t="s">
        <v>238</v>
      </c>
      <c r="K2" s="32"/>
      <c r="L2" s="31" t="s">
        <v>87</v>
      </c>
      <c r="M2" s="32"/>
      <c r="N2" s="31" t="s">
        <v>239</v>
      </c>
      <c r="O2" s="32"/>
    </row>
    <row r="3" spans="1:15">
      <c r="B3" s="8"/>
      <c r="C3" s="9"/>
      <c r="D3" s="22"/>
      <c r="E3" s="23"/>
      <c r="F3" s="8"/>
      <c r="G3" s="9"/>
      <c r="H3" s="8"/>
      <c r="I3" s="9"/>
      <c r="J3" s="8"/>
      <c r="K3" s="9"/>
      <c r="L3" s="8"/>
      <c r="M3" s="9"/>
      <c r="N3" s="8"/>
      <c r="O3" s="9"/>
    </row>
    <row r="4" spans="1:15">
      <c r="A4" s="1" t="s">
        <v>113</v>
      </c>
      <c r="B4" s="8"/>
      <c r="C4" s="9"/>
      <c r="D4" s="22"/>
      <c r="E4" s="23"/>
      <c r="F4" s="8"/>
      <c r="G4" s="9"/>
      <c r="H4" s="8"/>
      <c r="I4" s="9"/>
      <c r="J4" s="8"/>
      <c r="K4" s="9"/>
      <c r="L4" s="8"/>
      <c r="M4" s="9"/>
      <c r="N4" s="8"/>
      <c r="O4" s="9"/>
    </row>
    <row r="5" spans="1:15">
      <c r="A5" t="s">
        <v>240</v>
      </c>
      <c r="B5" s="12">
        <v>2</v>
      </c>
      <c r="C5" s="13">
        <v>10</v>
      </c>
      <c r="D5" s="22">
        <v>1</v>
      </c>
      <c r="E5" s="23">
        <v>12</v>
      </c>
      <c r="F5" s="8"/>
      <c r="G5" s="9"/>
      <c r="H5" s="8">
        <v>3</v>
      </c>
      <c r="I5" s="9">
        <v>8</v>
      </c>
      <c r="J5" s="8"/>
      <c r="K5" s="9"/>
      <c r="L5" s="8"/>
      <c r="M5" s="9"/>
      <c r="N5" s="8"/>
      <c r="O5" s="9"/>
    </row>
    <row r="6" spans="1:15">
      <c r="A6" t="s">
        <v>241</v>
      </c>
      <c r="B6" s="8">
        <v>4</v>
      </c>
      <c r="C6" s="9">
        <v>12</v>
      </c>
      <c r="D6" s="22">
        <v>2</v>
      </c>
      <c r="E6" s="23">
        <v>20</v>
      </c>
      <c r="F6" s="8"/>
      <c r="G6" s="9"/>
      <c r="H6" s="8">
        <v>6</v>
      </c>
      <c r="I6" s="9">
        <v>4</v>
      </c>
      <c r="J6" s="8"/>
      <c r="K6" s="9"/>
      <c r="L6" s="8"/>
      <c r="M6" s="9"/>
      <c r="N6" s="8"/>
      <c r="O6" s="9"/>
    </row>
    <row r="7" spans="1:15">
      <c r="B7" s="8"/>
      <c r="C7" s="9"/>
      <c r="D7" s="22"/>
      <c r="E7" s="23"/>
      <c r="F7" s="8"/>
      <c r="G7" s="9"/>
      <c r="H7" s="8"/>
      <c r="I7" s="9"/>
      <c r="J7" s="8"/>
      <c r="K7" s="9"/>
      <c r="L7" s="8"/>
      <c r="M7" s="9"/>
      <c r="N7" s="8"/>
      <c r="O7" s="9"/>
    </row>
    <row r="8" spans="1:15">
      <c r="A8" s="1" t="s">
        <v>94</v>
      </c>
      <c r="B8" s="8"/>
      <c r="C8" s="9"/>
      <c r="D8" s="22"/>
      <c r="E8" s="23"/>
      <c r="F8" s="8"/>
      <c r="G8" s="9"/>
      <c r="H8" s="8"/>
      <c r="I8" s="9"/>
      <c r="J8" s="8"/>
      <c r="K8" s="9"/>
      <c r="L8" s="8"/>
      <c r="M8" s="9"/>
      <c r="N8" s="8"/>
      <c r="O8" s="9"/>
    </row>
    <row r="9" spans="1:15">
      <c r="A9" t="s">
        <v>242</v>
      </c>
      <c r="B9" s="8">
        <v>2</v>
      </c>
      <c r="C9" s="9">
        <v>5</v>
      </c>
      <c r="D9" s="22"/>
      <c r="E9" s="23"/>
      <c r="F9" s="8"/>
      <c r="G9" s="9"/>
      <c r="H9" s="8"/>
      <c r="I9" s="9"/>
      <c r="J9" s="8"/>
      <c r="K9" s="9"/>
      <c r="L9" s="8"/>
      <c r="M9" s="9"/>
      <c r="N9" s="8"/>
      <c r="O9" s="9"/>
    </row>
    <row r="10" spans="1:15">
      <c r="A10" t="s">
        <v>243</v>
      </c>
      <c r="B10" s="8"/>
      <c r="C10" s="9"/>
      <c r="D10" s="22">
        <v>3</v>
      </c>
      <c r="E10" s="23">
        <v>4</v>
      </c>
      <c r="F10" s="8"/>
      <c r="G10" s="9"/>
      <c r="H10" s="8"/>
      <c r="I10" s="9"/>
      <c r="J10" s="8"/>
      <c r="K10" s="9"/>
      <c r="L10" s="8"/>
      <c r="M10" s="9"/>
      <c r="N10" s="8"/>
      <c r="O10" s="9"/>
    </row>
    <row r="11" spans="1:15">
      <c r="A11" t="s">
        <v>244</v>
      </c>
      <c r="B11" s="8"/>
      <c r="C11" s="9"/>
      <c r="D11" s="22"/>
      <c r="E11" s="23"/>
      <c r="F11" s="8"/>
      <c r="G11" s="9"/>
      <c r="H11" s="8"/>
      <c r="I11" s="9"/>
      <c r="J11" s="8">
        <v>6</v>
      </c>
      <c r="K11" s="9">
        <v>1</v>
      </c>
      <c r="L11" s="8"/>
      <c r="M11" s="9"/>
      <c r="N11" s="8"/>
      <c r="O11" s="9"/>
    </row>
    <row r="12" spans="1:15">
      <c r="A12" t="s">
        <v>245</v>
      </c>
      <c r="B12" s="8"/>
      <c r="C12" s="9"/>
      <c r="D12" s="22"/>
      <c r="E12" s="23"/>
      <c r="F12" s="8"/>
      <c r="G12" s="9"/>
      <c r="H12" s="8"/>
      <c r="I12" s="9"/>
      <c r="J12" s="8">
        <v>6</v>
      </c>
      <c r="K12" s="9">
        <v>2</v>
      </c>
      <c r="L12" s="8"/>
      <c r="M12" s="9"/>
      <c r="N12" s="8"/>
      <c r="O12" s="9"/>
    </row>
    <row r="13" spans="1:15">
      <c r="B13" s="8"/>
      <c r="C13" s="9"/>
      <c r="D13" s="22"/>
      <c r="E13" s="23"/>
      <c r="F13" s="8"/>
      <c r="G13" s="9"/>
      <c r="H13" s="8"/>
      <c r="I13" s="9"/>
      <c r="J13" s="8"/>
      <c r="K13" s="9"/>
      <c r="L13" s="8"/>
      <c r="M13" s="9"/>
      <c r="N13" s="8"/>
      <c r="O13" s="9"/>
    </row>
    <row r="14" spans="1:15">
      <c r="A14" s="1" t="s">
        <v>140</v>
      </c>
      <c r="B14" s="8"/>
      <c r="C14" s="9"/>
      <c r="D14" s="22"/>
      <c r="E14" s="23"/>
      <c r="F14" s="8"/>
      <c r="G14" s="9"/>
      <c r="H14" s="8"/>
      <c r="I14" s="9"/>
      <c r="J14" s="8"/>
      <c r="K14" s="9"/>
      <c r="L14" s="8"/>
      <c r="M14" s="9"/>
      <c r="N14" s="8"/>
      <c r="O14" s="9"/>
    </row>
    <row r="15" spans="1:15">
      <c r="A15" t="s">
        <v>246</v>
      </c>
      <c r="B15" s="8"/>
      <c r="C15" s="9"/>
      <c r="D15" s="22"/>
      <c r="E15" s="23"/>
      <c r="F15" s="8">
        <v>2</v>
      </c>
      <c r="G15" s="9">
        <v>5</v>
      </c>
      <c r="H15" s="8"/>
      <c r="I15" s="9"/>
      <c r="J15" s="8"/>
      <c r="K15" s="9"/>
      <c r="L15" s="8"/>
      <c r="M15" s="9"/>
      <c r="N15" s="8"/>
      <c r="O15" s="9"/>
    </row>
    <row r="16" spans="1:15">
      <c r="A16" t="s">
        <v>247</v>
      </c>
      <c r="B16" s="8"/>
      <c r="C16" s="9"/>
      <c r="D16" s="22"/>
      <c r="E16" s="23"/>
      <c r="F16" s="8">
        <v>3</v>
      </c>
      <c r="G16" s="9">
        <v>8</v>
      </c>
      <c r="H16" s="8"/>
      <c r="I16" s="9"/>
      <c r="J16" s="8"/>
      <c r="K16" s="9"/>
      <c r="L16" s="8"/>
      <c r="M16" s="9"/>
      <c r="N16" s="8"/>
      <c r="O16" s="9"/>
    </row>
    <row r="17" spans="1:15">
      <c r="B17" s="8"/>
      <c r="C17" s="9"/>
      <c r="D17" s="22"/>
      <c r="E17" s="23"/>
      <c r="F17" s="8"/>
      <c r="G17" s="9"/>
      <c r="H17" s="8"/>
      <c r="I17" s="9"/>
      <c r="J17" s="8"/>
      <c r="K17" s="9"/>
      <c r="L17" s="8"/>
      <c r="M17" s="9"/>
      <c r="N17" s="8"/>
      <c r="O17" s="9"/>
    </row>
    <row r="18" spans="1:15">
      <c r="A18" s="1" t="s">
        <v>225</v>
      </c>
      <c r="B18" s="8"/>
      <c r="C18" s="9"/>
      <c r="D18" s="22"/>
      <c r="E18" s="23"/>
      <c r="F18" s="8"/>
      <c r="G18" s="9"/>
      <c r="H18" s="8"/>
      <c r="I18" s="9"/>
      <c r="J18" s="8"/>
      <c r="K18" s="9"/>
      <c r="L18" s="8"/>
      <c r="M18" s="9"/>
      <c r="N18" s="8"/>
      <c r="O18" s="9"/>
    </row>
    <row r="19" spans="1:15">
      <c r="A19" t="s">
        <v>248</v>
      </c>
      <c r="B19" s="8"/>
      <c r="C19" s="9"/>
      <c r="D19" s="22"/>
      <c r="E19" s="23"/>
      <c r="F19" s="8"/>
      <c r="G19" s="9"/>
      <c r="H19" s="8"/>
      <c r="I19" s="9"/>
      <c r="J19" s="8"/>
      <c r="K19" s="9"/>
      <c r="L19" s="8"/>
      <c r="M19" s="9"/>
      <c r="N19" s="8">
        <v>4</v>
      </c>
      <c r="O19" s="9">
        <v>3</v>
      </c>
    </row>
    <row r="20" spans="1:15">
      <c r="A20" t="s">
        <v>249</v>
      </c>
      <c r="B20" s="8"/>
      <c r="C20" s="9"/>
      <c r="D20" s="22"/>
      <c r="E20" s="23"/>
      <c r="F20" s="8"/>
      <c r="G20" s="9"/>
      <c r="H20" s="8"/>
      <c r="I20" s="9"/>
      <c r="J20" s="8">
        <v>1</v>
      </c>
      <c r="K20" s="9">
        <v>12</v>
      </c>
      <c r="L20" s="8"/>
      <c r="M20" s="9"/>
      <c r="N20" s="8"/>
      <c r="O20" s="9"/>
    </row>
    <row r="21" spans="1:15">
      <c r="B21" s="8"/>
      <c r="C21" s="9"/>
      <c r="D21" s="22"/>
      <c r="E21" s="23"/>
      <c r="F21" s="8"/>
      <c r="G21" s="9"/>
      <c r="H21" s="8"/>
      <c r="I21" s="9"/>
      <c r="J21" s="8"/>
      <c r="K21" s="9"/>
      <c r="L21" s="8"/>
      <c r="M21" s="9"/>
      <c r="N21" s="8"/>
      <c r="O21" s="9"/>
    </row>
    <row r="22" spans="1:15">
      <c r="A22" s="1" t="s">
        <v>99</v>
      </c>
      <c r="B22" s="8"/>
      <c r="C22" s="9"/>
      <c r="D22" s="22"/>
      <c r="E22" s="23"/>
      <c r="F22" s="8"/>
      <c r="G22" s="9"/>
      <c r="H22" s="8"/>
      <c r="I22" s="9"/>
      <c r="J22" s="8"/>
      <c r="K22" s="9"/>
      <c r="L22" s="8"/>
      <c r="M22" s="9"/>
      <c r="N22" s="8"/>
      <c r="O22" s="9"/>
    </row>
    <row r="23" spans="1:15">
      <c r="A23" t="s">
        <v>250</v>
      </c>
      <c r="B23" s="8">
        <v>0</v>
      </c>
      <c r="C23" s="9">
        <v>0</v>
      </c>
      <c r="D23" s="22"/>
      <c r="E23" s="23"/>
      <c r="F23" s="8">
        <v>6</v>
      </c>
      <c r="G23" s="9">
        <v>1</v>
      </c>
      <c r="H23" s="8"/>
      <c r="I23" s="9"/>
      <c r="J23" s="8"/>
      <c r="K23" s="9"/>
      <c r="L23" s="8">
        <v>3</v>
      </c>
      <c r="M23" s="9">
        <v>4</v>
      </c>
      <c r="N23" s="8"/>
      <c r="O23" s="9"/>
    </row>
    <row r="24" spans="1:15">
      <c r="A24" t="s">
        <v>251</v>
      </c>
      <c r="B24" s="8">
        <v>6</v>
      </c>
      <c r="C24" s="9">
        <v>2</v>
      </c>
      <c r="D24" s="22"/>
      <c r="E24" s="23"/>
      <c r="F24" s="8">
        <v>2</v>
      </c>
      <c r="G24" s="9">
        <v>10</v>
      </c>
      <c r="H24" s="8"/>
      <c r="I24" s="9"/>
      <c r="J24" s="8"/>
      <c r="K24" s="9"/>
      <c r="L24" s="8">
        <v>0</v>
      </c>
      <c r="M24" s="9">
        <v>0</v>
      </c>
      <c r="N24" s="8"/>
      <c r="O24" s="9"/>
    </row>
    <row r="25" spans="1:15">
      <c r="A25" t="s">
        <v>252</v>
      </c>
      <c r="B25" s="8"/>
      <c r="C25" s="9"/>
      <c r="D25" s="22"/>
      <c r="E25" s="23"/>
      <c r="F25" s="8"/>
      <c r="G25" s="9"/>
      <c r="H25" s="8"/>
      <c r="I25" s="9"/>
      <c r="J25" s="8"/>
      <c r="K25" s="9"/>
      <c r="L25" s="8"/>
      <c r="M25" s="9"/>
      <c r="N25" s="8"/>
      <c r="O25" s="9"/>
    </row>
    <row r="26" spans="1:15">
      <c r="B26" s="8"/>
      <c r="C26" s="9"/>
      <c r="D26" s="22"/>
      <c r="E26" s="23"/>
      <c r="F26" s="8"/>
      <c r="G26" s="9"/>
      <c r="H26" s="8"/>
      <c r="I26" s="9"/>
      <c r="J26" s="8"/>
      <c r="K26" s="9"/>
      <c r="L26" s="8"/>
      <c r="M26" s="9"/>
      <c r="N26" s="8"/>
      <c r="O26" s="9"/>
    </row>
    <row r="27" spans="1:15">
      <c r="A27" s="1" t="s">
        <v>101</v>
      </c>
      <c r="B27" s="8"/>
      <c r="C27" s="9"/>
      <c r="D27" s="22"/>
      <c r="E27" s="23"/>
      <c r="F27" s="8"/>
      <c r="G27" s="9"/>
      <c r="H27" s="8"/>
      <c r="I27" s="9"/>
      <c r="J27" s="8"/>
      <c r="K27" s="9"/>
      <c r="L27" s="8"/>
      <c r="M27" s="9"/>
      <c r="N27" s="8"/>
      <c r="O27" s="9"/>
    </row>
    <row r="28" spans="1:15">
      <c r="A28" t="s">
        <v>253</v>
      </c>
      <c r="B28" s="8">
        <v>4</v>
      </c>
      <c r="C28" s="9">
        <v>3</v>
      </c>
      <c r="D28" s="22"/>
      <c r="E28" s="23"/>
      <c r="F28" s="8"/>
      <c r="G28" s="9"/>
      <c r="H28" s="8">
        <v>3</v>
      </c>
      <c r="I28" s="9">
        <v>4</v>
      </c>
      <c r="J28" s="8"/>
      <c r="K28" s="9"/>
      <c r="L28" s="8"/>
      <c r="M28" s="9"/>
      <c r="N28" s="8"/>
      <c r="O28" s="9"/>
    </row>
    <row r="29" spans="1:15">
      <c r="A29" t="s">
        <v>254</v>
      </c>
      <c r="B29" s="8">
        <v>4</v>
      </c>
      <c r="C29" s="9">
        <v>6</v>
      </c>
      <c r="D29" s="22"/>
      <c r="E29" s="23"/>
      <c r="F29" s="8">
        <v>5</v>
      </c>
      <c r="G29" s="9">
        <v>4</v>
      </c>
      <c r="H29" s="8">
        <v>7</v>
      </c>
      <c r="I29" s="9">
        <v>0</v>
      </c>
      <c r="J29" s="8"/>
      <c r="K29" s="9"/>
      <c r="L29" s="8"/>
      <c r="M29" s="9"/>
      <c r="N29" s="8"/>
      <c r="O29" s="9"/>
    </row>
    <row r="30" spans="1:15">
      <c r="A30" t="s">
        <v>255</v>
      </c>
      <c r="B30" s="8"/>
      <c r="C30" s="9"/>
      <c r="D30" s="22"/>
      <c r="E30" s="23"/>
      <c r="F30" s="8">
        <v>3</v>
      </c>
      <c r="G30" s="9">
        <v>4</v>
      </c>
      <c r="H30" s="8"/>
      <c r="I30" s="9"/>
      <c r="J30" s="8"/>
      <c r="K30" s="9"/>
      <c r="L30" s="8"/>
      <c r="M30" s="9"/>
      <c r="N30" s="8"/>
      <c r="O30" s="9"/>
    </row>
    <row r="31" spans="1:15">
      <c r="B31" s="8"/>
      <c r="C31" s="9"/>
      <c r="D31" s="22"/>
      <c r="E31" s="23"/>
      <c r="F31" s="8"/>
      <c r="G31" s="9"/>
      <c r="H31" s="8"/>
      <c r="I31" s="9"/>
      <c r="J31" s="8"/>
      <c r="K31" s="9"/>
      <c r="L31" s="8"/>
      <c r="M31" s="9"/>
      <c r="N31" s="8"/>
      <c r="O31" s="9"/>
    </row>
    <row r="32" spans="1:15" ht="15" thickBot="1">
      <c r="A32" s="1" t="s">
        <v>104</v>
      </c>
      <c r="B32" s="10"/>
      <c r="C32" s="11">
        <f>SUM(C3:C31)</f>
        <v>38</v>
      </c>
      <c r="D32" s="3"/>
      <c r="E32" s="4">
        <f>SUM(E4:E31)</f>
        <v>36</v>
      </c>
      <c r="F32" s="10"/>
      <c r="G32" s="11">
        <f>SUM(G3:G31)</f>
        <v>32</v>
      </c>
      <c r="H32" s="10"/>
      <c r="I32" s="11">
        <f>SUM(I3:I31)</f>
        <v>16</v>
      </c>
      <c r="J32" s="10"/>
      <c r="K32" s="11">
        <f>SUM(K3:K31)</f>
        <v>15</v>
      </c>
      <c r="L32" s="10"/>
      <c r="M32" s="11">
        <f>SUM(M3:M31)</f>
        <v>4</v>
      </c>
      <c r="N32" s="10"/>
      <c r="O32" s="11">
        <f>SUM(O3:O31)</f>
        <v>3</v>
      </c>
    </row>
  </sheetData>
  <mergeCells count="14">
    <mergeCell ref="N1:O1"/>
    <mergeCell ref="N2:O2"/>
    <mergeCell ref="J1:K1"/>
    <mergeCell ref="J2:K2"/>
    <mergeCell ref="B1:C1"/>
    <mergeCell ref="B2:C2"/>
    <mergeCell ref="D1:E1"/>
    <mergeCell ref="D2:E2"/>
    <mergeCell ref="H1:I1"/>
    <mergeCell ref="H2:I2"/>
    <mergeCell ref="L1:M1"/>
    <mergeCell ref="L2:M2"/>
    <mergeCell ref="F1:G1"/>
    <mergeCell ref="F2:G2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6"/>
  <sheetViews>
    <sheetView workbookViewId="0">
      <pane ySplit="1" topLeftCell="A4" activePane="bottomLeft" state="frozen"/>
      <selection pane="bottomLeft" activeCell="N17" sqref="N17"/>
      <selection activeCell="C1" sqref="C1"/>
    </sheetView>
  </sheetViews>
  <sheetFormatPr defaultRowHeight="14.45"/>
  <cols>
    <col min="1" max="1" width="45.42578125" bestFit="1" customWidth="1"/>
  </cols>
  <sheetData>
    <row r="1" spans="1:11">
      <c r="B1" s="29" t="s">
        <v>256</v>
      </c>
      <c r="C1" s="30"/>
      <c r="D1" s="29" t="s">
        <v>257</v>
      </c>
      <c r="E1" s="30"/>
      <c r="F1" s="29" t="s">
        <v>258</v>
      </c>
      <c r="G1" s="30"/>
      <c r="H1" s="33" t="s">
        <v>259</v>
      </c>
      <c r="I1" s="34"/>
      <c r="J1" s="29" t="s">
        <v>260</v>
      </c>
      <c r="K1" s="30"/>
    </row>
    <row r="2" spans="1:11">
      <c r="B2" s="31" t="s">
        <v>261</v>
      </c>
      <c r="C2" s="32"/>
      <c r="D2" s="31" t="s">
        <v>262</v>
      </c>
      <c r="E2" s="32"/>
      <c r="F2" s="31" t="s">
        <v>139</v>
      </c>
      <c r="G2" s="32"/>
      <c r="H2" s="35" t="s">
        <v>263</v>
      </c>
      <c r="I2" s="36"/>
      <c r="J2" s="31" t="s">
        <v>264</v>
      </c>
      <c r="K2" s="32"/>
    </row>
    <row r="3" spans="1:11">
      <c r="B3" s="8"/>
      <c r="C3" s="9"/>
      <c r="D3" s="8"/>
      <c r="E3" s="9"/>
      <c r="F3" s="8"/>
      <c r="G3" s="9"/>
      <c r="H3" s="24"/>
      <c r="I3" s="25"/>
      <c r="J3" s="8"/>
      <c r="K3" s="9"/>
    </row>
    <row r="4" spans="1:11">
      <c r="A4" s="1" t="s">
        <v>113</v>
      </c>
      <c r="B4" s="8"/>
      <c r="C4" s="9"/>
      <c r="D4" s="8"/>
      <c r="E4" s="9"/>
      <c r="F4" s="8"/>
      <c r="G4" s="9"/>
      <c r="H4" s="24"/>
      <c r="I4" s="25"/>
      <c r="J4" s="8"/>
      <c r="K4" s="9"/>
    </row>
    <row r="5" spans="1:11">
      <c r="A5" t="s">
        <v>265</v>
      </c>
      <c r="B5" s="8">
        <v>2</v>
      </c>
      <c r="C5" s="9">
        <v>10</v>
      </c>
      <c r="D5" s="8"/>
      <c r="E5" s="9"/>
      <c r="F5" s="8"/>
      <c r="G5" s="9"/>
      <c r="H5" s="24">
        <v>3</v>
      </c>
      <c r="I5" s="25">
        <v>8</v>
      </c>
      <c r="J5" s="8"/>
      <c r="K5" s="9"/>
    </row>
    <row r="6" spans="1:11">
      <c r="A6" t="s">
        <v>266</v>
      </c>
      <c r="B6" s="8">
        <v>3</v>
      </c>
      <c r="C6" s="9">
        <v>16</v>
      </c>
      <c r="D6" s="8"/>
      <c r="E6" s="9"/>
      <c r="F6" s="8"/>
      <c r="G6" s="9"/>
      <c r="H6" s="24">
        <v>4</v>
      </c>
      <c r="I6" s="25">
        <v>12</v>
      </c>
      <c r="J6" s="8"/>
      <c r="K6" s="9"/>
    </row>
    <row r="7" spans="1:11">
      <c r="B7" s="8"/>
      <c r="C7" s="9"/>
      <c r="D7" s="8"/>
      <c r="E7" s="9"/>
      <c r="F7" s="8"/>
      <c r="G7" s="9"/>
      <c r="H7" s="24"/>
      <c r="I7" s="25"/>
      <c r="J7" s="8"/>
      <c r="K7" s="9"/>
    </row>
    <row r="8" spans="1:11">
      <c r="A8" s="1" t="s">
        <v>140</v>
      </c>
      <c r="B8" s="8"/>
      <c r="C8" s="9"/>
      <c r="D8" s="8"/>
      <c r="E8" s="9"/>
      <c r="F8" s="8"/>
      <c r="G8" s="9"/>
      <c r="H8" s="24"/>
      <c r="I8" s="25"/>
      <c r="J8" s="8"/>
      <c r="K8" s="9"/>
    </row>
    <row r="9" spans="1:11">
      <c r="A9" s="2" t="s">
        <v>267</v>
      </c>
      <c r="B9" s="8"/>
      <c r="C9" s="9"/>
      <c r="D9" s="8">
        <v>1</v>
      </c>
      <c r="E9" s="9">
        <v>6</v>
      </c>
      <c r="F9" s="8"/>
      <c r="G9" s="9"/>
      <c r="H9" s="24"/>
      <c r="I9" s="25"/>
      <c r="J9" s="8"/>
      <c r="K9" s="9"/>
    </row>
    <row r="10" spans="1:11">
      <c r="A10" s="2" t="s">
        <v>268</v>
      </c>
      <c r="B10" s="8"/>
      <c r="C10" s="9"/>
      <c r="D10" s="8">
        <v>1</v>
      </c>
      <c r="E10" s="9">
        <v>12</v>
      </c>
      <c r="F10" s="8"/>
      <c r="G10" s="9"/>
      <c r="H10" s="24"/>
      <c r="I10" s="25"/>
      <c r="J10" s="8"/>
      <c r="K10" s="9"/>
    </row>
    <row r="11" spans="1:11">
      <c r="A11" s="2"/>
      <c r="B11" s="8"/>
      <c r="C11" s="9"/>
      <c r="D11" s="8"/>
      <c r="E11" s="9"/>
      <c r="F11" s="8"/>
      <c r="G11" s="9"/>
      <c r="H11" s="24"/>
      <c r="I11" s="25"/>
      <c r="J11" s="8"/>
      <c r="K11" s="9"/>
    </row>
    <row r="12" spans="1:11">
      <c r="A12" s="1" t="s">
        <v>269</v>
      </c>
      <c r="B12" s="8"/>
      <c r="C12" s="9"/>
      <c r="D12" s="8"/>
      <c r="E12" s="9"/>
      <c r="F12" s="8"/>
      <c r="G12" s="9"/>
      <c r="H12" s="24"/>
      <c r="I12" s="25"/>
      <c r="J12" s="8"/>
      <c r="K12" s="9"/>
    </row>
    <row r="13" spans="1:11">
      <c r="A13" s="2" t="s">
        <v>270</v>
      </c>
      <c r="B13" s="8">
        <v>4</v>
      </c>
      <c r="C13" s="9">
        <v>3</v>
      </c>
      <c r="D13" s="8"/>
      <c r="E13" s="9"/>
      <c r="F13" s="8"/>
      <c r="G13" s="9"/>
      <c r="H13" s="24">
        <v>3</v>
      </c>
      <c r="I13" s="25">
        <v>4</v>
      </c>
      <c r="J13" s="8"/>
      <c r="K13" s="9"/>
    </row>
    <row r="14" spans="1:11">
      <c r="A14" s="2" t="s">
        <v>271</v>
      </c>
      <c r="B14" s="8">
        <v>2</v>
      </c>
      <c r="C14" s="9">
        <v>10</v>
      </c>
      <c r="D14" s="8"/>
      <c r="E14" s="9"/>
      <c r="F14" s="8"/>
      <c r="G14" s="9"/>
      <c r="H14" s="24"/>
      <c r="I14" s="25"/>
      <c r="J14" s="8"/>
      <c r="K14" s="9"/>
    </row>
    <row r="15" spans="1:11">
      <c r="A15" s="2"/>
      <c r="B15" s="8"/>
      <c r="C15" s="9"/>
      <c r="D15" s="8"/>
      <c r="E15" s="9"/>
      <c r="F15" s="8"/>
      <c r="G15" s="9"/>
      <c r="H15" s="24"/>
      <c r="I15" s="25"/>
      <c r="J15" s="8"/>
      <c r="K15" s="9"/>
    </row>
    <row r="16" spans="1:11">
      <c r="A16" s="1" t="s">
        <v>99</v>
      </c>
      <c r="B16" s="8"/>
      <c r="C16" s="9"/>
      <c r="D16" s="8"/>
      <c r="E16" s="9"/>
      <c r="F16" s="8"/>
      <c r="G16" s="9"/>
      <c r="H16" s="24"/>
      <c r="I16" s="25"/>
      <c r="J16" s="8"/>
      <c r="K16" s="9"/>
    </row>
    <row r="17" spans="1:11">
      <c r="A17" s="2" t="s">
        <v>272</v>
      </c>
      <c r="B17" s="8"/>
      <c r="C17" s="9"/>
      <c r="D17" s="8"/>
      <c r="E17" s="9"/>
      <c r="F17" s="8">
        <v>3</v>
      </c>
      <c r="G17" s="9">
        <v>4</v>
      </c>
      <c r="H17" s="24"/>
      <c r="I17" s="25"/>
      <c r="J17" s="8"/>
      <c r="K17" s="9"/>
    </row>
    <row r="18" spans="1:11">
      <c r="A18" s="2" t="s">
        <v>273</v>
      </c>
      <c r="B18" s="8"/>
      <c r="C18" s="9"/>
      <c r="D18" s="8"/>
      <c r="E18" s="9"/>
      <c r="F18" s="8">
        <v>2</v>
      </c>
      <c r="G18" s="9">
        <v>10</v>
      </c>
      <c r="H18" s="24"/>
      <c r="I18" s="25"/>
      <c r="J18" s="8"/>
      <c r="K18" s="9"/>
    </row>
    <row r="19" spans="1:11">
      <c r="A19" s="2"/>
      <c r="B19" s="8"/>
      <c r="C19" s="9"/>
      <c r="D19" s="8"/>
      <c r="E19" s="9"/>
      <c r="F19" s="8"/>
      <c r="G19" s="9"/>
      <c r="H19" s="24"/>
      <c r="I19" s="25"/>
      <c r="J19" s="8"/>
      <c r="K19" s="9"/>
    </row>
    <row r="20" spans="1:11">
      <c r="A20" s="1" t="s">
        <v>101</v>
      </c>
      <c r="B20" s="8"/>
      <c r="C20" s="9"/>
      <c r="D20" s="8"/>
      <c r="E20" s="9"/>
      <c r="F20" s="8"/>
      <c r="G20" s="9"/>
      <c r="H20" s="24"/>
      <c r="I20" s="25"/>
      <c r="J20" s="8"/>
      <c r="K20" s="9"/>
    </row>
    <row r="21" spans="1:11">
      <c r="A21" s="2" t="s">
        <v>274</v>
      </c>
      <c r="B21" s="8"/>
      <c r="C21" s="9"/>
      <c r="D21" s="8"/>
      <c r="E21" s="9"/>
      <c r="F21" s="8"/>
      <c r="G21" s="9"/>
      <c r="H21" s="24"/>
      <c r="I21" s="25"/>
      <c r="J21" s="8">
        <v>5</v>
      </c>
      <c r="K21" s="9">
        <v>2</v>
      </c>
    </row>
    <row r="22" spans="1:11">
      <c r="A22" s="2" t="s">
        <v>275</v>
      </c>
      <c r="B22" s="8"/>
      <c r="C22" s="9"/>
      <c r="D22" s="8">
        <v>2</v>
      </c>
      <c r="E22" s="9">
        <v>5</v>
      </c>
      <c r="F22" s="8"/>
      <c r="G22" s="9"/>
      <c r="H22" s="24"/>
      <c r="I22" s="25"/>
      <c r="J22" s="8"/>
      <c r="K22" s="9"/>
    </row>
    <row r="23" spans="1:11">
      <c r="A23" s="2" t="s">
        <v>276</v>
      </c>
      <c r="B23" s="8"/>
      <c r="C23" s="9"/>
      <c r="D23" s="8">
        <v>3</v>
      </c>
      <c r="E23" s="9">
        <v>8</v>
      </c>
      <c r="F23" s="8">
        <v>5</v>
      </c>
      <c r="G23" s="9">
        <v>4</v>
      </c>
      <c r="H23" s="24"/>
      <c r="I23" s="25"/>
      <c r="J23" s="8"/>
      <c r="K23" s="9"/>
    </row>
    <row r="24" spans="1:11">
      <c r="A24" s="2" t="s">
        <v>277</v>
      </c>
      <c r="B24" s="8"/>
      <c r="C24" s="9"/>
      <c r="D24" s="8"/>
      <c r="E24" s="9"/>
      <c r="F24" s="8">
        <v>1</v>
      </c>
      <c r="G24" s="9">
        <v>6</v>
      </c>
      <c r="H24" s="24"/>
      <c r="I24" s="25"/>
      <c r="J24" s="8"/>
      <c r="K24" s="9"/>
    </row>
    <row r="25" spans="1:11">
      <c r="A25" s="2"/>
      <c r="B25" s="8"/>
      <c r="C25" s="9"/>
      <c r="D25" s="8"/>
      <c r="E25" s="9"/>
      <c r="F25" s="8"/>
      <c r="G25" s="9"/>
      <c r="H25" s="24"/>
      <c r="I25" s="25"/>
      <c r="J25" s="8"/>
      <c r="K25" s="9"/>
    </row>
    <row r="26" spans="1:11" ht="15" thickBot="1">
      <c r="A26" s="1" t="s">
        <v>104</v>
      </c>
      <c r="B26" s="10"/>
      <c r="C26" s="11">
        <f>SUM(C3:C25)</f>
        <v>39</v>
      </c>
      <c r="D26" s="10"/>
      <c r="E26" s="11">
        <f>SUM(E3:E25)</f>
        <v>31</v>
      </c>
      <c r="F26" s="10"/>
      <c r="G26" s="11">
        <f>SUM(G3:G25)</f>
        <v>24</v>
      </c>
      <c r="H26" s="5"/>
      <c r="I26" s="6">
        <f>SUM(I3:I25)</f>
        <v>24</v>
      </c>
      <c r="J26" s="10"/>
      <c r="K26" s="11">
        <f>SUM(K3:K25)</f>
        <v>2</v>
      </c>
    </row>
  </sheetData>
  <mergeCells count="10">
    <mergeCell ref="B1:C1"/>
    <mergeCell ref="B2:C2"/>
    <mergeCell ref="D1:E1"/>
    <mergeCell ref="D2:E2"/>
    <mergeCell ref="J1:K1"/>
    <mergeCell ref="J2:K2"/>
    <mergeCell ref="F1:G1"/>
    <mergeCell ref="F2:G2"/>
    <mergeCell ref="H1:I1"/>
    <mergeCell ref="H2:I2"/>
  </mergeCell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12"/>
  <sheetViews>
    <sheetView workbookViewId="0">
      <pane ySplit="1" topLeftCell="A2" activePane="bottomLeft" state="frozen"/>
      <selection pane="bottomLeft" activeCell="C11" sqref="C11"/>
      <selection activeCell="B1" sqref="B1"/>
    </sheetView>
  </sheetViews>
  <sheetFormatPr defaultRowHeight="14.45"/>
  <cols>
    <col min="1" max="1" width="40.7109375" bestFit="1" customWidth="1"/>
    <col min="2" max="3" width="16" customWidth="1"/>
  </cols>
  <sheetData>
    <row r="1" spans="1:3">
      <c r="B1" s="33" t="s">
        <v>278</v>
      </c>
      <c r="C1" s="34"/>
    </row>
    <row r="2" spans="1:3">
      <c r="B2" s="35" t="s">
        <v>279</v>
      </c>
      <c r="C2" s="36"/>
    </row>
    <row r="3" spans="1:3">
      <c r="B3" s="24"/>
      <c r="C3" s="25"/>
    </row>
    <row r="4" spans="1:3">
      <c r="A4" s="1" t="s">
        <v>113</v>
      </c>
      <c r="B4" s="24"/>
      <c r="C4" s="25"/>
    </row>
    <row r="5" spans="1:3">
      <c r="A5" s="2" t="s">
        <v>280</v>
      </c>
      <c r="B5" s="24">
        <v>2</v>
      </c>
      <c r="C5" s="25">
        <v>10</v>
      </c>
    </row>
    <row r="6" spans="1:3" ht="15" customHeight="1">
      <c r="A6" s="2" t="s">
        <v>281</v>
      </c>
      <c r="B6" s="24">
        <v>2</v>
      </c>
      <c r="C6" s="25">
        <v>20</v>
      </c>
    </row>
    <row r="7" spans="1:3" ht="15" customHeight="1">
      <c r="A7" s="2"/>
      <c r="B7" s="24"/>
      <c r="C7" s="25"/>
    </row>
    <row r="8" spans="1:3" ht="15" customHeight="1">
      <c r="A8" s="1" t="s">
        <v>101</v>
      </c>
      <c r="B8" s="24"/>
      <c r="C8" s="25"/>
    </row>
    <row r="9" spans="1:3" ht="15" customHeight="1">
      <c r="A9" s="2" t="s">
        <v>282</v>
      </c>
      <c r="B9" s="24">
        <v>2</v>
      </c>
      <c r="C9" s="25">
        <v>5</v>
      </c>
    </row>
    <row r="10" spans="1:3" ht="15" customHeight="1">
      <c r="A10" s="2" t="s">
        <v>283</v>
      </c>
      <c r="B10" s="24">
        <v>1</v>
      </c>
      <c r="C10" s="25">
        <v>12</v>
      </c>
    </row>
    <row r="11" spans="1:3">
      <c r="B11" s="24"/>
      <c r="C11" s="25"/>
    </row>
    <row r="12" spans="1:3" ht="15" thickBot="1">
      <c r="A12" s="1" t="s">
        <v>104</v>
      </c>
      <c r="B12" s="14"/>
      <c r="C12" s="6">
        <f>SUM(C3:C11)</f>
        <v>47</v>
      </c>
    </row>
  </sheetData>
  <mergeCells count="2">
    <mergeCell ref="B1:C1"/>
    <mergeCell ref="B2:C2"/>
  </mergeCell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4953CD-514E-46ED-9A92-A7ACC82F8CBB}">
  <dimension ref="A1:E15"/>
  <sheetViews>
    <sheetView workbookViewId="0">
      <selection activeCell="B7" sqref="B7"/>
    </sheetView>
  </sheetViews>
  <sheetFormatPr defaultRowHeight="14.45"/>
  <cols>
    <col min="1" max="1" width="34.7109375" bestFit="1" customWidth="1"/>
  </cols>
  <sheetData>
    <row r="1" spans="1:5">
      <c r="B1" s="29" t="s">
        <v>284</v>
      </c>
      <c r="C1" s="30"/>
      <c r="D1" s="29" t="s">
        <v>285</v>
      </c>
      <c r="E1" s="30"/>
    </row>
    <row r="2" spans="1:5">
      <c r="B2" s="31" t="s">
        <v>286</v>
      </c>
      <c r="C2" s="32"/>
      <c r="D2" s="31" t="s">
        <v>264</v>
      </c>
      <c r="E2" s="32"/>
    </row>
    <row r="3" spans="1:5">
      <c r="B3" s="8"/>
      <c r="C3" s="9"/>
      <c r="D3" s="8"/>
      <c r="E3" s="9"/>
    </row>
    <row r="4" spans="1:5">
      <c r="A4" s="1" t="s">
        <v>130</v>
      </c>
      <c r="B4" s="8"/>
      <c r="C4" s="9"/>
      <c r="D4" s="8"/>
      <c r="E4" s="9"/>
    </row>
    <row r="5" spans="1:5">
      <c r="A5" t="s">
        <v>19</v>
      </c>
      <c r="B5" s="8">
        <v>1</v>
      </c>
      <c r="C5" s="9">
        <v>6</v>
      </c>
      <c r="D5" s="8"/>
      <c r="E5" s="9"/>
    </row>
    <row r="6" spans="1:5">
      <c r="A6" t="s">
        <v>287</v>
      </c>
      <c r="B6" s="8">
        <v>2</v>
      </c>
      <c r="C6" s="9">
        <v>10</v>
      </c>
      <c r="D6" s="8"/>
      <c r="E6" s="9"/>
    </row>
    <row r="7" spans="1:5">
      <c r="B7" s="8"/>
      <c r="C7" s="9"/>
      <c r="D7" s="8"/>
      <c r="E7" s="9"/>
    </row>
    <row r="8" spans="1:5">
      <c r="A8" s="1" t="s">
        <v>140</v>
      </c>
      <c r="B8" s="8"/>
      <c r="C8" s="9"/>
      <c r="D8" s="8"/>
      <c r="E8" s="9"/>
    </row>
    <row r="9" spans="1:5">
      <c r="A9" t="s">
        <v>19</v>
      </c>
      <c r="B9" s="8">
        <v>4</v>
      </c>
      <c r="C9" s="9">
        <v>3</v>
      </c>
      <c r="D9" s="8"/>
      <c r="E9" s="9"/>
    </row>
    <row r="10" spans="1:5">
      <c r="A10" t="s">
        <v>287</v>
      </c>
      <c r="B10" s="8">
        <v>0</v>
      </c>
      <c r="C10" s="9">
        <v>0</v>
      </c>
      <c r="D10" s="8"/>
      <c r="E10" s="9"/>
    </row>
    <row r="11" spans="1:5">
      <c r="B11" s="8"/>
      <c r="C11" s="9"/>
      <c r="D11" s="8"/>
      <c r="E11" s="9"/>
    </row>
    <row r="12" spans="1:5">
      <c r="A12" s="1" t="s">
        <v>101</v>
      </c>
      <c r="B12" s="8"/>
      <c r="C12" s="9"/>
      <c r="D12" s="8"/>
      <c r="E12" s="9"/>
    </row>
    <row r="13" spans="1:5">
      <c r="A13" t="s">
        <v>288</v>
      </c>
      <c r="B13" s="8"/>
      <c r="C13" s="9"/>
      <c r="D13" s="8">
        <v>3</v>
      </c>
      <c r="E13" s="9">
        <v>4</v>
      </c>
    </row>
    <row r="14" spans="1:5">
      <c r="B14" s="8"/>
      <c r="C14" s="9"/>
      <c r="D14" s="8"/>
      <c r="E14" s="9"/>
    </row>
    <row r="15" spans="1:5" ht="15" thickBot="1">
      <c r="A15" s="1" t="s">
        <v>104</v>
      </c>
      <c r="B15" s="10"/>
      <c r="C15" s="11">
        <f>SUM(C3:C14)</f>
        <v>19</v>
      </c>
      <c r="D15" s="10"/>
      <c r="E15" s="11">
        <f>SUM(E3:E14)</f>
        <v>4</v>
      </c>
    </row>
  </sheetData>
  <mergeCells count="4">
    <mergeCell ref="B1:C1"/>
    <mergeCell ref="B2:C2"/>
    <mergeCell ref="D1:E1"/>
    <mergeCell ref="D2:E2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M31"/>
  <sheetViews>
    <sheetView workbookViewId="0">
      <pane ySplit="1" topLeftCell="A5" activePane="bottomLeft" state="frozen"/>
      <selection pane="bottomLeft" activeCell="B11" sqref="B11"/>
      <selection activeCell="B1" sqref="B1"/>
    </sheetView>
  </sheetViews>
  <sheetFormatPr defaultRowHeight="14.45"/>
  <cols>
    <col min="1" max="1" width="43.5703125" bestFit="1" customWidth="1"/>
    <col min="8" max="8" width="11.28515625" customWidth="1"/>
    <col min="9" max="9" width="11" customWidth="1"/>
    <col min="10" max="10" width="11.28515625" customWidth="1"/>
    <col min="11" max="11" width="13.5703125" customWidth="1"/>
    <col min="12" max="12" width="12" customWidth="1"/>
    <col min="13" max="13" width="11.5703125" customWidth="1"/>
  </cols>
  <sheetData>
    <row r="1" spans="1:13">
      <c r="B1" s="29" t="s">
        <v>289</v>
      </c>
      <c r="C1" s="30"/>
      <c r="D1" s="29" t="s">
        <v>290</v>
      </c>
      <c r="E1" s="30"/>
      <c r="F1" s="29" t="s">
        <v>284</v>
      </c>
      <c r="G1" s="30"/>
      <c r="H1" s="29" t="s">
        <v>291</v>
      </c>
      <c r="I1" s="30"/>
      <c r="J1" s="29" t="s">
        <v>292</v>
      </c>
      <c r="K1" s="30"/>
      <c r="L1" s="29" t="s">
        <v>293</v>
      </c>
      <c r="M1" s="30"/>
    </row>
    <row r="2" spans="1:13">
      <c r="B2" s="31" t="s">
        <v>294</v>
      </c>
      <c r="C2" s="32"/>
      <c r="D2" s="31" t="s">
        <v>261</v>
      </c>
      <c r="E2" s="32"/>
      <c r="F2" s="31" t="s">
        <v>286</v>
      </c>
      <c r="G2" s="32"/>
      <c r="H2" s="31" t="s">
        <v>295</v>
      </c>
      <c r="I2" s="32"/>
      <c r="J2" s="31" t="s">
        <v>296</v>
      </c>
      <c r="K2" s="32"/>
      <c r="L2" s="31" t="s">
        <v>295</v>
      </c>
      <c r="M2" s="32"/>
    </row>
    <row r="3" spans="1:13">
      <c r="B3" s="8"/>
      <c r="C3" s="9"/>
      <c r="D3" s="8"/>
      <c r="E3" s="9"/>
      <c r="F3" s="8"/>
      <c r="G3" s="9"/>
      <c r="H3" s="8"/>
      <c r="I3" s="9"/>
      <c r="J3" s="22"/>
      <c r="K3" s="23"/>
      <c r="L3" s="8"/>
      <c r="M3" s="9"/>
    </row>
    <row r="4" spans="1:13">
      <c r="A4" s="1" t="s">
        <v>113</v>
      </c>
      <c r="B4" s="8"/>
      <c r="C4" s="9"/>
      <c r="D4" s="8"/>
      <c r="E4" s="9"/>
      <c r="F4" s="8"/>
      <c r="G4" s="9"/>
      <c r="H4" s="8"/>
      <c r="I4" s="9"/>
      <c r="J4" s="22"/>
      <c r="K4" s="23"/>
      <c r="L4" s="8"/>
      <c r="M4" s="9"/>
    </row>
    <row r="5" spans="1:13">
      <c r="A5" s="2" t="s">
        <v>297</v>
      </c>
      <c r="B5" s="8">
        <v>3</v>
      </c>
      <c r="C5" s="9">
        <v>8</v>
      </c>
      <c r="D5" s="8"/>
      <c r="E5" s="9"/>
      <c r="F5" s="8"/>
      <c r="G5" s="9"/>
      <c r="H5" s="8"/>
      <c r="I5" s="9"/>
      <c r="J5" s="22"/>
      <c r="K5" s="23"/>
      <c r="L5" s="8"/>
      <c r="M5" s="9"/>
    </row>
    <row r="6" spans="1:13">
      <c r="A6" t="s">
        <v>298</v>
      </c>
      <c r="B6" s="8">
        <v>3</v>
      </c>
      <c r="C6" s="9">
        <v>8</v>
      </c>
      <c r="D6" s="12">
        <v>2</v>
      </c>
      <c r="E6" s="13">
        <v>10</v>
      </c>
      <c r="F6" s="8"/>
      <c r="G6" s="9"/>
      <c r="H6" s="8"/>
      <c r="I6" s="9"/>
      <c r="J6" s="22">
        <v>4</v>
      </c>
      <c r="K6" s="23">
        <v>6</v>
      </c>
      <c r="L6" s="8"/>
      <c r="M6" s="9"/>
    </row>
    <row r="7" spans="1:13">
      <c r="A7" t="s">
        <v>299</v>
      </c>
      <c r="B7" s="8">
        <v>4</v>
      </c>
      <c r="C7" s="9">
        <v>12</v>
      </c>
      <c r="D7" s="8">
        <v>2</v>
      </c>
      <c r="E7" s="9">
        <v>20</v>
      </c>
      <c r="F7" s="8"/>
      <c r="G7" s="9"/>
      <c r="H7" s="8"/>
      <c r="I7" s="9"/>
      <c r="J7" s="22"/>
      <c r="K7" s="23"/>
      <c r="L7" s="8"/>
      <c r="M7" s="9"/>
    </row>
    <row r="8" spans="1:13">
      <c r="B8" s="8"/>
      <c r="C8" s="9"/>
      <c r="D8" s="8"/>
      <c r="E8" s="9"/>
      <c r="F8" s="8"/>
      <c r="G8" s="9"/>
      <c r="H8" s="8"/>
      <c r="I8" s="9"/>
      <c r="J8" s="22"/>
      <c r="K8" s="23"/>
      <c r="L8" s="8"/>
      <c r="M8" s="9"/>
    </row>
    <row r="9" spans="1:13">
      <c r="A9" s="1" t="s">
        <v>94</v>
      </c>
      <c r="B9" s="8"/>
      <c r="C9" s="9"/>
      <c r="D9" s="8"/>
      <c r="E9" s="9"/>
      <c r="F9" s="8"/>
      <c r="G9" s="9"/>
      <c r="H9" s="8"/>
      <c r="I9" s="9"/>
      <c r="J9" s="22"/>
      <c r="K9" s="23"/>
      <c r="L9" s="8"/>
      <c r="M9" s="9"/>
    </row>
    <row r="10" spans="1:13">
      <c r="A10" s="2" t="s">
        <v>300</v>
      </c>
      <c r="B10" s="8">
        <v>6</v>
      </c>
      <c r="C10" s="9">
        <v>1</v>
      </c>
      <c r="D10" s="8"/>
      <c r="E10" s="9"/>
      <c r="F10" s="8"/>
      <c r="G10" s="9"/>
      <c r="H10" s="8"/>
      <c r="I10" s="9"/>
      <c r="J10" s="22"/>
      <c r="K10" s="23"/>
      <c r="L10" s="8"/>
      <c r="M10" s="9"/>
    </row>
    <row r="11" spans="1:13">
      <c r="A11" t="s">
        <v>301</v>
      </c>
      <c r="B11" s="8">
        <v>4</v>
      </c>
      <c r="C11" s="9">
        <v>6</v>
      </c>
      <c r="D11" s="8"/>
      <c r="E11" s="9"/>
      <c r="F11" s="8"/>
      <c r="G11" s="9"/>
      <c r="H11" s="8"/>
      <c r="I11" s="9"/>
      <c r="J11" s="22"/>
      <c r="K11" s="23"/>
      <c r="L11" s="8"/>
      <c r="M11" s="9"/>
    </row>
    <row r="12" spans="1:13">
      <c r="B12" s="8"/>
      <c r="C12" s="9"/>
      <c r="D12" s="8"/>
      <c r="E12" s="9"/>
      <c r="F12" s="8"/>
      <c r="G12" s="9"/>
      <c r="H12" s="8"/>
      <c r="I12" s="9"/>
      <c r="J12" s="22"/>
      <c r="K12" s="23"/>
      <c r="L12" s="8"/>
      <c r="M12" s="9"/>
    </row>
    <row r="13" spans="1:13">
      <c r="A13" s="1" t="s">
        <v>187</v>
      </c>
      <c r="B13" s="8"/>
      <c r="C13" s="9"/>
      <c r="D13" s="8"/>
      <c r="E13" s="9"/>
      <c r="F13" s="8"/>
      <c r="G13" s="9"/>
      <c r="H13" s="8"/>
      <c r="I13" s="9"/>
      <c r="J13" s="22"/>
      <c r="K13" s="23"/>
      <c r="L13" s="8"/>
      <c r="M13" s="9"/>
    </row>
    <row r="14" spans="1:13">
      <c r="A14" t="s">
        <v>302</v>
      </c>
      <c r="B14" s="8"/>
      <c r="C14" s="9"/>
      <c r="D14" s="8"/>
      <c r="E14" s="9"/>
      <c r="F14" s="8"/>
      <c r="G14" s="9"/>
      <c r="H14" s="8">
        <v>3</v>
      </c>
      <c r="I14" s="9">
        <v>4</v>
      </c>
      <c r="J14" s="22"/>
      <c r="K14" s="23"/>
      <c r="L14" s="8">
        <v>6</v>
      </c>
      <c r="M14" s="9">
        <v>1</v>
      </c>
    </row>
    <row r="15" spans="1:13">
      <c r="A15" t="s">
        <v>303</v>
      </c>
      <c r="B15" s="8"/>
      <c r="C15" s="9"/>
      <c r="D15" s="8"/>
      <c r="E15" s="9"/>
      <c r="F15" s="8"/>
      <c r="G15" s="9"/>
      <c r="H15" s="8">
        <v>5</v>
      </c>
      <c r="I15" s="9">
        <v>2</v>
      </c>
      <c r="J15" s="22"/>
      <c r="K15" s="23"/>
      <c r="L15" s="8"/>
      <c r="M15" s="9"/>
    </row>
    <row r="16" spans="1:13">
      <c r="A16" t="s">
        <v>304</v>
      </c>
      <c r="B16" s="8"/>
      <c r="C16" s="9"/>
      <c r="D16" s="8"/>
      <c r="E16" s="9"/>
      <c r="F16" s="8"/>
      <c r="G16" s="9"/>
      <c r="H16" s="8">
        <v>2</v>
      </c>
      <c r="I16" s="9">
        <v>10</v>
      </c>
      <c r="J16" s="22"/>
      <c r="K16" s="23"/>
      <c r="L16" s="8">
        <v>6</v>
      </c>
      <c r="M16" s="9">
        <v>2</v>
      </c>
    </row>
    <row r="17" spans="1:13">
      <c r="B17" s="8"/>
      <c r="C17" s="9"/>
      <c r="D17" s="8"/>
      <c r="E17" s="9"/>
      <c r="F17" s="8"/>
      <c r="G17" s="9"/>
      <c r="H17" s="8"/>
      <c r="I17" s="9"/>
      <c r="J17" s="22"/>
      <c r="K17" s="23"/>
      <c r="L17" s="8"/>
      <c r="M17" s="9"/>
    </row>
    <row r="18" spans="1:13">
      <c r="A18" s="1" t="s">
        <v>225</v>
      </c>
      <c r="B18" s="8"/>
      <c r="C18" s="9"/>
      <c r="D18" s="8"/>
      <c r="E18" s="9"/>
      <c r="F18" s="8"/>
      <c r="G18" s="9"/>
      <c r="H18" s="8"/>
      <c r="I18" s="9"/>
      <c r="J18" s="22"/>
      <c r="K18" s="23"/>
      <c r="L18" s="8"/>
      <c r="M18" s="9"/>
    </row>
    <row r="19" spans="1:13">
      <c r="A19" t="s">
        <v>305</v>
      </c>
      <c r="B19" s="8">
        <v>3</v>
      </c>
      <c r="C19" s="9">
        <v>4</v>
      </c>
      <c r="D19" s="8"/>
      <c r="E19" s="9"/>
      <c r="F19" s="8"/>
      <c r="G19" s="9"/>
      <c r="H19" s="8"/>
      <c r="I19" s="9"/>
      <c r="J19" s="22"/>
      <c r="K19" s="23"/>
      <c r="L19" s="8"/>
      <c r="M19" s="9"/>
    </row>
    <row r="20" spans="1:13">
      <c r="B20" s="8"/>
      <c r="C20" s="9"/>
      <c r="D20" s="8"/>
      <c r="E20" s="9"/>
      <c r="F20" s="8"/>
      <c r="G20" s="9"/>
      <c r="H20" s="8"/>
      <c r="I20" s="9"/>
      <c r="J20" s="22"/>
      <c r="K20" s="23"/>
      <c r="L20" s="8"/>
      <c r="M20" s="9"/>
    </row>
    <row r="21" spans="1:13">
      <c r="A21" s="1" t="s">
        <v>99</v>
      </c>
      <c r="B21" s="8"/>
      <c r="C21" s="9"/>
      <c r="D21" s="8"/>
      <c r="E21" s="9"/>
      <c r="F21" s="8"/>
      <c r="G21" s="9"/>
      <c r="H21" s="8"/>
      <c r="I21" s="9"/>
      <c r="J21" s="22"/>
      <c r="K21" s="23"/>
      <c r="L21" s="8"/>
      <c r="M21" s="9"/>
    </row>
    <row r="22" spans="1:13">
      <c r="A22" s="2" t="s">
        <v>306</v>
      </c>
      <c r="B22" s="8"/>
      <c r="C22" s="9"/>
      <c r="D22" s="8"/>
      <c r="E22" s="9"/>
      <c r="F22" s="8">
        <v>4</v>
      </c>
      <c r="G22" s="9">
        <v>3</v>
      </c>
      <c r="H22" s="8"/>
      <c r="I22" s="9"/>
      <c r="J22" s="22">
        <v>0</v>
      </c>
      <c r="K22" s="23">
        <v>0</v>
      </c>
      <c r="L22" s="8"/>
      <c r="M22" s="9"/>
    </row>
    <row r="23" spans="1:13">
      <c r="A23" t="s">
        <v>307</v>
      </c>
      <c r="B23" s="8"/>
      <c r="C23" s="9"/>
      <c r="D23" s="8"/>
      <c r="E23" s="9"/>
      <c r="F23" s="8">
        <v>1</v>
      </c>
      <c r="G23" s="9">
        <v>6</v>
      </c>
      <c r="H23" s="8"/>
      <c r="I23" s="9"/>
      <c r="J23" s="22">
        <v>0</v>
      </c>
      <c r="K23" s="23">
        <v>0</v>
      </c>
      <c r="L23" s="8"/>
      <c r="M23" s="9"/>
    </row>
    <row r="24" spans="1:13">
      <c r="A24" t="s">
        <v>308</v>
      </c>
      <c r="B24" s="8"/>
      <c r="C24" s="9"/>
      <c r="D24" s="8"/>
      <c r="E24" s="9"/>
      <c r="F24" s="8">
        <v>1</v>
      </c>
      <c r="G24" s="9">
        <v>12</v>
      </c>
      <c r="H24" s="8"/>
      <c r="I24" s="9"/>
      <c r="J24" s="22"/>
      <c r="K24" s="23"/>
      <c r="L24" s="8"/>
      <c r="M24" s="9"/>
    </row>
    <row r="25" spans="1:13">
      <c r="B25" s="8"/>
      <c r="C25" s="9"/>
      <c r="D25" s="8"/>
      <c r="E25" s="9"/>
      <c r="F25" s="8"/>
      <c r="G25" s="9"/>
      <c r="H25" s="8"/>
      <c r="I25" s="9"/>
      <c r="J25" s="22"/>
      <c r="K25" s="23"/>
      <c r="L25" s="8"/>
      <c r="M25" s="9"/>
    </row>
    <row r="26" spans="1:13">
      <c r="A26" s="1" t="s">
        <v>101</v>
      </c>
      <c r="B26" s="8"/>
      <c r="C26" s="9"/>
      <c r="D26" s="8"/>
      <c r="E26" s="9"/>
      <c r="F26" s="8"/>
      <c r="G26" s="9"/>
      <c r="H26" s="8"/>
      <c r="I26" s="9"/>
      <c r="J26" s="22"/>
      <c r="K26" s="23"/>
      <c r="L26" s="8"/>
      <c r="M26" s="9"/>
    </row>
    <row r="27" spans="1:13">
      <c r="A27" t="s">
        <v>309</v>
      </c>
      <c r="B27" s="8"/>
      <c r="C27" s="9"/>
      <c r="D27" s="8">
        <v>0</v>
      </c>
      <c r="E27" s="9">
        <v>0</v>
      </c>
      <c r="F27" s="8">
        <v>6</v>
      </c>
      <c r="G27" s="9">
        <v>1</v>
      </c>
      <c r="H27" s="8"/>
      <c r="I27" s="9"/>
      <c r="J27" s="22"/>
      <c r="K27" s="23"/>
      <c r="L27" s="8"/>
      <c r="M27" s="9"/>
    </row>
    <row r="28" spans="1:13">
      <c r="A28" t="s">
        <v>310</v>
      </c>
      <c r="B28" s="8"/>
      <c r="C28" s="9"/>
      <c r="D28" s="8">
        <v>0</v>
      </c>
      <c r="E28" s="9">
        <v>0</v>
      </c>
      <c r="F28" s="8">
        <v>0</v>
      </c>
      <c r="G28" s="9">
        <v>0</v>
      </c>
      <c r="H28" s="8"/>
      <c r="I28" s="9"/>
      <c r="J28" s="22"/>
      <c r="K28" s="23"/>
      <c r="L28" s="8"/>
      <c r="M28" s="9"/>
    </row>
    <row r="29" spans="1:13">
      <c r="A29" t="s">
        <v>311</v>
      </c>
      <c r="B29" s="8"/>
      <c r="C29" s="9"/>
      <c r="D29" s="8">
        <v>8</v>
      </c>
      <c r="E29" s="9">
        <v>0</v>
      </c>
      <c r="F29" s="8"/>
      <c r="G29" s="9"/>
      <c r="H29" s="8"/>
      <c r="I29" s="9"/>
      <c r="J29" s="22"/>
      <c r="K29" s="23"/>
      <c r="L29" s="8"/>
      <c r="M29" s="9"/>
    </row>
    <row r="30" spans="1:13">
      <c r="A30" s="2"/>
      <c r="B30" s="8"/>
      <c r="C30" s="9"/>
      <c r="D30" s="8"/>
      <c r="E30" s="9"/>
      <c r="F30" s="8"/>
      <c r="G30" s="9"/>
      <c r="H30" s="8"/>
      <c r="I30" s="9"/>
      <c r="J30" s="22"/>
      <c r="K30" s="23"/>
      <c r="L30" s="8"/>
      <c r="M30" s="9"/>
    </row>
    <row r="31" spans="1:13" ht="15" thickBot="1">
      <c r="A31" s="1" t="s">
        <v>104</v>
      </c>
      <c r="B31" s="10"/>
      <c r="C31" s="11">
        <f>SUM(C3:C30)</f>
        <v>39</v>
      </c>
      <c r="D31" s="10"/>
      <c r="E31" s="11">
        <f>SUM(E3:E30)</f>
        <v>30</v>
      </c>
      <c r="F31" s="10"/>
      <c r="G31" s="11">
        <f>SUM(G3:G30)</f>
        <v>22</v>
      </c>
      <c r="H31" s="10"/>
      <c r="I31" s="11">
        <f>SUM(I3:I30)</f>
        <v>16</v>
      </c>
      <c r="J31" s="3"/>
      <c r="K31" s="4">
        <f>SUM(K3:K30)</f>
        <v>6</v>
      </c>
      <c r="L31" s="10"/>
      <c r="M31" s="11">
        <f>SUM(M3:M30)</f>
        <v>3</v>
      </c>
    </row>
  </sheetData>
  <mergeCells count="12">
    <mergeCell ref="B1:C1"/>
    <mergeCell ref="B2:C2"/>
    <mergeCell ref="D1:E1"/>
    <mergeCell ref="D2:E2"/>
    <mergeCell ref="F1:G1"/>
    <mergeCell ref="F2:G2"/>
    <mergeCell ref="H1:I1"/>
    <mergeCell ref="H2:I2"/>
    <mergeCell ref="L1:M1"/>
    <mergeCell ref="L2:M2"/>
    <mergeCell ref="J1:K1"/>
    <mergeCell ref="J2:K2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K14"/>
  <sheetViews>
    <sheetView workbookViewId="0">
      <selection activeCell="H20" sqref="H20"/>
    </sheetView>
  </sheetViews>
  <sheetFormatPr defaultRowHeight="14.45"/>
  <cols>
    <col min="1" max="1" width="40.28515625" bestFit="1" customWidth="1"/>
    <col min="6" max="6" width="11.85546875" customWidth="1"/>
    <col min="7" max="7" width="12.5703125" customWidth="1"/>
  </cols>
  <sheetData>
    <row r="1" spans="1:11">
      <c r="B1" s="29" t="s">
        <v>312</v>
      </c>
      <c r="C1" s="30"/>
      <c r="D1" s="29" t="s">
        <v>290</v>
      </c>
      <c r="E1" s="30"/>
      <c r="F1" s="29" t="s">
        <v>292</v>
      </c>
      <c r="G1" s="30"/>
      <c r="H1" s="29" t="s">
        <v>289</v>
      </c>
      <c r="I1" s="30"/>
      <c r="J1" s="29" t="s">
        <v>313</v>
      </c>
      <c r="K1" s="30"/>
    </row>
    <row r="2" spans="1:11">
      <c r="B2" s="31" t="s">
        <v>286</v>
      </c>
      <c r="C2" s="32"/>
      <c r="D2" s="31" t="s">
        <v>261</v>
      </c>
      <c r="E2" s="32"/>
      <c r="F2" s="31" t="s">
        <v>296</v>
      </c>
      <c r="G2" s="32"/>
      <c r="H2" s="31" t="s">
        <v>294</v>
      </c>
      <c r="I2" s="32"/>
      <c r="J2" s="31" t="s">
        <v>153</v>
      </c>
      <c r="K2" s="32"/>
    </row>
    <row r="3" spans="1:11">
      <c r="B3" s="8"/>
      <c r="C3" s="9"/>
      <c r="D3" s="8"/>
      <c r="E3" s="9"/>
      <c r="F3" s="22"/>
      <c r="G3" s="23"/>
      <c r="H3" s="8"/>
      <c r="I3" s="9"/>
      <c r="J3" s="8"/>
      <c r="K3" s="9"/>
    </row>
    <row r="4" spans="1:11">
      <c r="A4" s="1" t="s">
        <v>113</v>
      </c>
      <c r="B4" s="8"/>
      <c r="C4" s="9"/>
      <c r="D4" s="8"/>
      <c r="E4" s="9"/>
      <c r="F4" s="22"/>
      <c r="G4" s="23"/>
      <c r="H4" s="8"/>
      <c r="I4" s="9"/>
      <c r="J4" s="8"/>
      <c r="K4" s="9"/>
    </row>
    <row r="5" spans="1:11">
      <c r="A5" t="s">
        <v>314</v>
      </c>
      <c r="B5" s="8"/>
      <c r="C5" s="9"/>
      <c r="D5" s="8">
        <v>4</v>
      </c>
      <c r="E5" s="9">
        <v>6</v>
      </c>
      <c r="F5" s="22">
        <v>3</v>
      </c>
      <c r="G5" s="23">
        <v>8</v>
      </c>
      <c r="H5" s="8">
        <v>2</v>
      </c>
      <c r="I5" s="9">
        <v>10</v>
      </c>
      <c r="J5" s="8">
        <v>5</v>
      </c>
      <c r="K5" s="9">
        <v>4</v>
      </c>
    </row>
    <row r="6" spans="1:11">
      <c r="B6" s="8"/>
      <c r="C6" s="9"/>
      <c r="D6" s="8"/>
      <c r="E6" s="9"/>
      <c r="F6" s="22"/>
      <c r="G6" s="23"/>
      <c r="H6" s="8"/>
      <c r="I6" s="9"/>
      <c r="J6" s="8"/>
      <c r="K6" s="9"/>
    </row>
    <row r="7" spans="1:11">
      <c r="A7" s="1" t="s">
        <v>140</v>
      </c>
      <c r="B7" s="8"/>
      <c r="C7" s="9"/>
      <c r="D7" s="8"/>
      <c r="E7" s="9"/>
      <c r="F7" s="22"/>
      <c r="G7" s="23"/>
      <c r="H7" s="8"/>
      <c r="I7" s="9"/>
      <c r="J7" s="8"/>
      <c r="K7" s="9"/>
    </row>
    <row r="8" spans="1:11">
      <c r="A8" t="s">
        <v>314</v>
      </c>
      <c r="B8" s="8">
        <v>1</v>
      </c>
      <c r="C8" s="9">
        <v>6</v>
      </c>
      <c r="D8" s="8"/>
      <c r="E8" s="9"/>
      <c r="F8" s="22"/>
      <c r="G8" s="23"/>
      <c r="H8" s="8"/>
      <c r="I8" s="9"/>
      <c r="J8" s="8"/>
      <c r="K8" s="9"/>
    </row>
    <row r="9" spans="1:11">
      <c r="B9" s="8"/>
      <c r="C9" s="9"/>
      <c r="D9" s="8"/>
      <c r="E9" s="9"/>
      <c r="F9" s="22"/>
      <c r="G9" s="23"/>
      <c r="H9" s="8"/>
      <c r="I9" s="9"/>
      <c r="J9" s="8"/>
      <c r="K9" s="9"/>
    </row>
    <row r="10" spans="1:11">
      <c r="A10" s="1" t="s">
        <v>101</v>
      </c>
      <c r="B10" s="8"/>
      <c r="C10" s="9"/>
      <c r="D10" s="8"/>
      <c r="E10" s="9"/>
      <c r="F10" s="22"/>
      <c r="G10" s="23"/>
      <c r="H10" s="8"/>
      <c r="I10" s="9"/>
      <c r="J10" s="8"/>
      <c r="K10" s="9"/>
    </row>
    <row r="11" spans="1:11">
      <c r="A11" s="2" t="s">
        <v>315</v>
      </c>
      <c r="B11" s="8">
        <v>1</v>
      </c>
      <c r="C11" s="9">
        <v>6</v>
      </c>
      <c r="D11" s="8">
        <v>3</v>
      </c>
      <c r="E11" s="9">
        <v>4</v>
      </c>
      <c r="F11" s="22">
        <v>2</v>
      </c>
      <c r="G11" s="23">
        <v>5</v>
      </c>
      <c r="H11" s="8"/>
      <c r="I11" s="9"/>
      <c r="J11" s="8"/>
      <c r="K11" s="9"/>
    </row>
    <row r="12" spans="1:11">
      <c r="A12" s="2" t="s">
        <v>316</v>
      </c>
      <c r="B12" s="8">
        <v>1</v>
      </c>
      <c r="C12" s="9">
        <v>12</v>
      </c>
      <c r="D12" s="8">
        <v>2</v>
      </c>
      <c r="E12" s="9">
        <v>10</v>
      </c>
      <c r="F12" s="22"/>
      <c r="G12" s="23"/>
      <c r="H12" s="8"/>
      <c r="I12" s="9"/>
      <c r="J12" s="8"/>
      <c r="K12" s="9"/>
    </row>
    <row r="13" spans="1:11">
      <c r="B13" s="8"/>
      <c r="C13" s="9"/>
      <c r="D13" s="8"/>
      <c r="E13" s="9"/>
      <c r="F13" s="22"/>
      <c r="G13" s="23"/>
      <c r="H13" s="8"/>
      <c r="I13" s="9"/>
      <c r="J13" s="8"/>
      <c r="K13" s="9"/>
    </row>
    <row r="14" spans="1:11" ht="15" thickBot="1">
      <c r="A14" s="1" t="s">
        <v>104</v>
      </c>
      <c r="B14" s="10"/>
      <c r="C14" s="11">
        <f>SUM(C3:C13)</f>
        <v>24</v>
      </c>
      <c r="D14" s="10"/>
      <c r="E14" s="11">
        <f>SUM(E3:E13)</f>
        <v>20</v>
      </c>
      <c r="F14" s="3"/>
      <c r="G14" s="4">
        <f>SUM(G4:G13)</f>
        <v>13</v>
      </c>
      <c r="H14" s="10"/>
      <c r="I14" s="11">
        <f>SUM(I3:I13)</f>
        <v>10</v>
      </c>
      <c r="J14" s="10"/>
      <c r="K14" s="11">
        <f>SUM(K3:K13)</f>
        <v>4</v>
      </c>
    </row>
  </sheetData>
  <mergeCells count="10">
    <mergeCell ref="D1:E1"/>
    <mergeCell ref="D2:E2"/>
    <mergeCell ref="B1:C1"/>
    <mergeCell ref="B2:C2"/>
    <mergeCell ref="J1:K1"/>
    <mergeCell ref="J2:K2"/>
    <mergeCell ref="F1:G1"/>
    <mergeCell ref="F2:G2"/>
    <mergeCell ref="H1:I1"/>
    <mergeCell ref="H2:I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I26"/>
  <sheetViews>
    <sheetView workbookViewId="0">
      <pane ySplit="1" topLeftCell="A2" activePane="bottomLeft" state="frozen"/>
      <selection pane="bottomLeft" activeCell="F16" sqref="F16"/>
      <selection activeCell="B1" sqref="B1"/>
    </sheetView>
  </sheetViews>
  <sheetFormatPr defaultRowHeight="14.45"/>
  <cols>
    <col min="1" max="1" width="33.7109375" bestFit="1" customWidth="1"/>
    <col min="6" max="7" width="10.7109375" customWidth="1"/>
    <col min="8" max="8" width="10.140625" customWidth="1"/>
    <col min="9" max="9" width="12.5703125" customWidth="1"/>
  </cols>
  <sheetData>
    <row r="1" spans="1:9">
      <c r="B1" s="33" t="s">
        <v>81</v>
      </c>
      <c r="C1" s="34"/>
      <c r="D1" s="33" t="s">
        <v>82</v>
      </c>
      <c r="E1" s="34"/>
      <c r="F1" s="29" t="s">
        <v>83</v>
      </c>
      <c r="G1" s="30"/>
      <c r="H1" s="29" t="s">
        <v>84</v>
      </c>
      <c r="I1" s="30"/>
    </row>
    <row r="2" spans="1:9">
      <c r="B2" s="35" t="s">
        <v>85</v>
      </c>
      <c r="C2" s="36"/>
      <c r="D2" s="35" t="s">
        <v>86</v>
      </c>
      <c r="E2" s="36"/>
      <c r="F2" s="31" t="s">
        <v>87</v>
      </c>
      <c r="G2" s="32"/>
      <c r="H2" s="31" t="s">
        <v>88</v>
      </c>
      <c r="I2" s="32"/>
    </row>
    <row r="3" spans="1:9">
      <c r="B3" s="12"/>
      <c r="C3" s="13"/>
      <c r="D3" s="12"/>
      <c r="E3" s="13"/>
      <c r="F3" s="8"/>
      <c r="G3" s="9"/>
      <c r="H3" s="22"/>
      <c r="I3" s="23"/>
    </row>
    <row r="4" spans="1:9">
      <c r="A4" s="1" t="s">
        <v>89</v>
      </c>
      <c r="B4" s="12"/>
      <c r="C4" s="13"/>
      <c r="D4" s="12"/>
      <c r="E4" s="13"/>
      <c r="F4" s="8"/>
      <c r="G4" s="9"/>
      <c r="H4" s="22"/>
      <c r="I4" s="23"/>
    </row>
    <row r="5" spans="1:9">
      <c r="A5" t="s">
        <v>90</v>
      </c>
      <c r="B5" s="12">
        <v>1</v>
      </c>
      <c r="C5" s="13">
        <v>12</v>
      </c>
      <c r="D5" s="12"/>
      <c r="E5" s="13"/>
      <c r="F5" s="8"/>
      <c r="G5" s="9"/>
      <c r="H5" s="8"/>
      <c r="I5" s="9"/>
    </row>
    <row r="6" spans="1:9">
      <c r="A6" t="s">
        <v>91</v>
      </c>
      <c r="B6" s="12">
        <v>1</v>
      </c>
      <c r="C6" s="13">
        <v>24</v>
      </c>
      <c r="D6" s="12"/>
      <c r="E6" s="13"/>
      <c r="F6" s="8"/>
      <c r="G6" s="9"/>
      <c r="H6" s="8"/>
      <c r="I6" s="9"/>
    </row>
    <row r="7" spans="1:9">
      <c r="A7" t="s">
        <v>92</v>
      </c>
      <c r="B7" s="12"/>
      <c r="C7" s="13"/>
      <c r="D7" s="12">
        <v>2</v>
      </c>
      <c r="E7" s="25">
        <v>10</v>
      </c>
      <c r="F7" s="8"/>
      <c r="G7" s="9"/>
      <c r="H7" s="8"/>
      <c r="I7" s="9"/>
    </row>
    <row r="8" spans="1:9">
      <c r="A8" t="s">
        <v>93</v>
      </c>
      <c r="B8" s="12"/>
      <c r="C8" s="13"/>
      <c r="D8" s="12">
        <v>1</v>
      </c>
      <c r="E8" s="25">
        <v>24</v>
      </c>
      <c r="F8" s="8"/>
      <c r="G8" s="9"/>
      <c r="H8" s="8"/>
      <c r="I8" s="9"/>
    </row>
    <row r="9" spans="1:9">
      <c r="B9" s="12"/>
      <c r="C9" s="13"/>
      <c r="D9" s="12"/>
      <c r="E9" s="13"/>
      <c r="F9" s="8"/>
      <c r="G9" s="9"/>
      <c r="H9" s="22"/>
      <c r="I9" s="23"/>
    </row>
    <row r="10" spans="1:9">
      <c r="A10" s="1" t="s">
        <v>94</v>
      </c>
      <c r="B10" s="12"/>
      <c r="C10" s="13"/>
      <c r="D10" s="12"/>
      <c r="E10" s="13"/>
      <c r="F10" s="8"/>
      <c r="G10" s="9"/>
      <c r="H10" s="22"/>
      <c r="I10" s="23"/>
    </row>
    <row r="11" spans="1:9">
      <c r="A11" t="s">
        <v>90</v>
      </c>
      <c r="B11" s="12">
        <v>5</v>
      </c>
      <c r="C11" s="13">
        <v>2</v>
      </c>
      <c r="D11" s="12"/>
      <c r="E11" s="13"/>
      <c r="F11" s="8"/>
      <c r="G11" s="9"/>
      <c r="H11" s="22">
        <v>0</v>
      </c>
      <c r="I11" s="23">
        <v>0</v>
      </c>
    </row>
    <row r="12" spans="1:9">
      <c r="B12" s="12"/>
      <c r="C12" s="13"/>
      <c r="D12" s="12"/>
      <c r="E12" s="13"/>
      <c r="F12" s="8"/>
      <c r="G12" s="9"/>
      <c r="H12" s="22"/>
      <c r="I12" s="23"/>
    </row>
    <row r="13" spans="1:9">
      <c r="A13" s="1" t="s">
        <v>95</v>
      </c>
      <c r="B13" s="12"/>
      <c r="C13" s="13"/>
      <c r="D13" s="12"/>
      <c r="E13" s="13"/>
      <c r="F13" s="8"/>
      <c r="G13" s="9"/>
      <c r="H13" s="22"/>
      <c r="I13" s="23"/>
    </row>
    <row r="14" spans="1:9">
      <c r="A14" s="2" t="s">
        <v>96</v>
      </c>
      <c r="B14" s="12"/>
      <c r="C14" s="13"/>
      <c r="D14" s="12"/>
      <c r="E14" s="13"/>
      <c r="F14" s="8">
        <v>3</v>
      </c>
      <c r="G14" s="9">
        <v>4</v>
      </c>
      <c r="H14" s="22"/>
      <c r="I14" s="23"/>
    </row>
    <row r="15" spans="1:9">
      <c r="A15" t="s">
        <v>91</v>
      </c>
      <c r="B15" s="12"/>
      <c r="C15" s="13"/>
      <c r="D15" s="12">
        <v>0</v>
      </c>
      <c r="E15" s="13">
        <v>0</v>
      </c>
      <c r="F15" s="8"/>
      <c r="G15" s="9"/>
      <c r="H15" s="22"/>
      <c r="I15" s="23"/>
    </row>
    <row r="16" spans="1:9">
      <c r="A16" t="s">
        <v>97</v>
      </c>
      <c r="B16" s="12"/>
      <c r="C16" s="13"/>
      <c r="D16" s="12"/>
      <c r="E16" s="13"/>
      <c r="F16" s="8">
        <v>2</v>
      </c>
      <c r="G16" s="9">
        <v>5</v>
      </c>
      <c r="H16" s="22"/>
      <c r="I16" s="23"/>
    </row>
    <row r="17" spans="1:9">
      <c r="A17" t="s">
        <v>98</v>
      </c>
      <c r="B17" s="12"/>
      <c r="C17" s="13"/>
      <c r="D17" s="12">
        <v>2</v>
      </c>
      <c r="E17" s="13">
        <v>5</v>
      </c>
      <c r="F17" s="8"/>
      <c r="G17" s="9"/>
      <c r="H17" s="22"/>
      <c r="I17" s="23"/>
    </row>
    <row r="18" spans="1:9">
      <c r="B18" s="12"/>
      <c r="C18" s="13"/>
      <c r="D18" s="12"/>
      <c r="E18" s="13"/>
      <c r="F18" s="8"/>
      <c r="G18" s="9"/>
      <c r="H18" s="22"/>
      <c r="I18" s="23"/>
    </row>
    <row r="19" spans="1:9">
      <c r="A19" s="1" t="s">
        <v>99</v>
      </c>
      <c r="B19" s="12"/>
      <c r="C19" s="13"/>
      <c r="D19" s="12"/>
      <c r="E19" s="13"/>
      <c r="F19" s="8"/>
      <c r="G19" s="9"/>
      <c r="H19" s="22"/>
      <c r="I19" s="23"/>
    </row>
    <row r="20" spans="1:9">
      <c r="A20" t="s">
        <v>100</v>
      </c>
      <c r="B20" s="12">
        <v>1</v>
      </c>
      <c r="C20" s="13">
        <v>6</v>
      </c>
      <c r="D20" s="12"/>
      <c r="E20" s="13"/>
      <c r="F20" s="8"/>
      <c r="G20" s="9"/>
      <c r="H20" s="22"/>
      <c r="I20" s="23"/>
    </row>
    <row r="21" spans="1:9">
      <c r="B21" s="12"/>
      <c r="C21" s="13"/>
      <c r="D21" s="12"/>
      <c r="E21" s="13"/>
      <c r="F21" s="8"/>
      <c r="G21" s="9"/>
      <c r="H21" s="22"/>
      <c r="I21" s="23"/>
    </row>
    <row r="22" spans="1:9">
      <c r="A22" s="1" t="s">
        <v>101</v>
      </c>
      <c r="B22" s="12"/>
      <c r="C22" s="13"/>
      <c r="D22" s="12"/>
      <c r="E22" s="13"/>
      <c r="F22" s="8"/>
      <c r="G22" s="9"/>
      <c r="H22" s="22"/>
      <c r="I22" s="23"/>
    </row>
    <row r="23" spans="1:9">
      <c r="A23" t="s">
        <v>102</v>
      </c>
      <c r="B23" s="12"/>
      <c r="C23" s="13"/>
      <c r="D23" s="12">
        <v>0</v>
      </c>
      <c r="E23" s="13">
        <v>0</v>
      </c>
      <c r="F23" s="8"/>
      <c r="G23" s="9"/>
      <c r="H23" s="22"/>
      <c r="I23" s="23"/>
    </row>
    <row r="24" spans="1:9">
      <c r="A24" t="s">
        <v>103</v>
      </c>
      <c r="B24" s="12"/>
      <c r="C24" s="13"/>
      <c r="D24" s="12">
        <v>6</v>
      </c>
      <c r="E24" s="13">
        <v>2</v>
      </c>
      <c r="F24" s="8"/>
      <c r="G24" s="9"/>
      <c r="H24" s="22"/>
      <c r="I24" s="23"/>
    </row>
    <row r="25" spans="1:9">
      <c r="B25" s="12"/>
      <c r="C25" s="13"/>
      <c r="D25" s="12"/>
      <c r="E25" s="13"/>
      <c r="F25" s="8"/>
      <c r="G25" s="9"/>
      <c r="H25" s="22"/>
      <c r="I25" s="23"/>
    </row>
    <row r="26" spans="1:9" ht="15" thickBot="1">
      <c r="A26" s="1" t="s">
        <v>104</v>
      </c>
      <c r="B26" s="26"/>
      <c r="C26" s="27">
        <f>SUM(C3:C25)</f>
        <v>44</v>
      </c>
      <c r="D26" s="26"/>
      <c r="E26" s="27">
        <f>SUM(E3:E25)</f>
        <v>41</v>
      </c>
      <c r="F26" s="10"/>
      <c r="G26" s="11">
        <f>SUM(G4:G25)</f>
        <v>9</v>
      </c>
      <c r="H26" s="3"/>
      <c r="I26" s="4">
        <f>SUM(I3:I11)</f>
        <v>0</v>
      </c>
    </row>
  </sheetData>
  <mergeCells count="8">
    <mergeCell ref="F1:G1"/>
    <mergeCell ref="F2:G2"/>
    <mergeCell ref="H1:I1"/>
    <mergeCell ref="H2:I2"/>
    <mergeCell ref="B1:C1"/>
    <mergeCell ref="B2:C2"/>
    <mergeCell ref="D1:E1"/>
    <mergeCell ref="D2:E2"/>
  </mergeCells>
  <pageMargins left="0.7" right="0.7" top="0.75" bottom="0.75" header="0.3" footer="0.3"/>
  <pageSetup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044152-69BB-44AC-8A7D-E05954CE9220}">
  <dimension ref="A1:E8"/>
  <sheetViews>
    <sheetView workbookViewId="0">
      <selection activeCell="D7" sqref="D7"/>
    </sheetView>
  </sheetViews>
  <sheetFormatPr defaultRowHeight="14.45"/>
  <cols>
    <col min="1" max="1" width="47.7109375" bestFit="1" customWidth="1"/>
    <col min="2" max="2" width="16" customWidth="1"/>
  </cols>
  <sheetData>
    <row r="1" spans="1:5">
      <c r="B1" s="29" t="s">
        <v>292</v>
      </c>
      <c r="C1" s="30"/>
      <c r="D1" s="29" t="s">
        <v>313</v>
      </c>
      <c r="E1" s="30"/>
    </row>
    <row r="2" spans="1:5">
      <c r="B2" s="31" t="s">
        <v>296</v>
      </c>
      <c r="C2" s="32"/>
      <c r="D2" s="31" t="s">
        <v>153</v>
      </c>
      <c r="E2" s="32"/>
    </row>
    <row r="3" spans="1:5">
      <c r="B3" s="22"/>
      <c r="C3" s="23"/>
      <c r="D3" s="8"/>
      <c r="E3" s="9"/>
    </row>
    <row r="4" spans="1:5">
      <c r="A4" s="1" t="s">
        <v>101</v>
      </c>
      <c r="B4" s="22"/>
      <c r="C4" s="23"/>
      <c r="D4" s="8"/>
      <c r="E4" s="9"/>
    </row>
    <row r="5" spans="1:5">
      <c r="A5" s="2" t="s">
        <v>317</v>
      </c>
      <c r="B5" s="22">
        <v>2</v>
      </c>
      <c r="C5" s="23">
        <v>5</v>
      </c>
      <c r="D5" s="8">
        <v>3</v>
      </c>
      <c r="E5" s="9">
        <v>4</v>
      </c>
    </row>
    <row r="6" spans="1:5">
      <c r="A6" s="2" t="s">
        <v>318</v>
      </c>
      <c r="B6" s="22">
        <v>1</v>
      </c>
      <c r="C6" s="23">
        <v>12</v>
      </c>
      <c r="D6" s="8">
        <v>2</v>
      </c>
      <c r="E6" s="9">
        <v>10</v>
      </c>
    </row>
    <row r="7" spans="1:5">
      <c r="B7" s="22"/>
      <c r="C7" s="23"/>
      <c r="D7" s="8"/>
      <c r="E7" s="9"/>
    </row>
    <row r="8" spans="1:5" ht="15" thickBot="1">
      <c r="A8" s="1" t="s">
        <v>104</v>
      </c>
      <c r="B8" s="3"/>
      <c r="C8" s="4">
        <f>SUM(C4:C7)</f>
        <v>17</v>
      </c>
      <c r="D8" s="10"/>
      <c r="E8" s="11">
        <f>SUM(E3:E6)</f>
        <v>14</v>
      </c>
    </row>
  </sheetData>
  <mergeCells count="4">
    <mergeCell ref="B1:C1"/>
    <mergeCell ref="B2:C2"/>
    <mergeCell ref="D1:E1"/>
    <mergeCell ref="D2:E2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120ED3-98F5-4145-B5B7-759404FFD9F1}">
  <dimension ref="A1:E20"/>
  <sheetViews>
    <sheetView workbookViewId="0">
      <selection activeCell="A29" sqref="A29"/>
    </sheetView>
  </sheetViews>
  <sheetFormatPr defaultRowHeight="14.45"/>
  <cols>
    <col min="1" max="1" width="36.85546875" bestFit="1" customWidth="1"/>
    <col min="4" max="4" width="15.5703125" customWidth="1"/>
    <col min="5" max="5" width="13.42578125" customWidth="1"/>
  </cols>
  <sheetData>
    <row r="1" spans="1:5">
      <c r="B1" s="33" t="s">
        <v>319</v>
      </c>
      <c r="C1" s="34"/>
      <c r="D1" s="29" t="s">
        <v>320</v>
      </c>
      <c r="E1" s="30"/>
    </row>
    <row r="2" spans="1:5">
      <c r="B2" s="35" t="s">
        <v>139</v>
      </c>
      <c r="C2" s="36"/>
      <c r="D2" s="31" t="s">
        <v>153</v>
      </c>
      <c r="E2" s="32"/>
    </row>
    <row r="3" spans="1:5">
      <c r="B3" s="24"/>
      <c r="C3" s="25"/>
      <c r="D3" s="8"/>
      <c r="E3" s="9"/>
    </row>
    <row r="4" spans="1:5">
      <c r="A4" s="1" t="s">
        <v>113</v>
      </c>
      <c r="B4" s="24"/>
      <c r="C4" s="25"/>
      <c r="D4" s="8"/>
      <c r="E4" s="9"/>
    </row>
    <row r="5" spans="1:5">
      <c r="A5" t="s">
        <v>33</v>
      </c>
      <c r="B5" s="24">
        <v>1</v>
      </c>
      <c r="C5" s="25">
        <v>12</v>
      </c>
      <c r="D5" s="8"/>
      <c r="E5" s="9"/>
    </row>
    <row r="6" spans="1:5">
      <c r="A6" t="s">
        <v>321</v>
      </c>
      <c r="B6" s="24">
        <v>2</v>
      </c>
      <c r="C6" s="25">
        <v>20</v>
      </c>
      <c r="D6" s="8"/>
      <c r="E6" s="9"/>
    </row>
    <row r="7" spans="1:5">
      <c r="B7" s="24"/>
      <c r="C7" s="25"/>
      <c r="D7" s="8"/>
      <c r="E7" s="9"/>
    </row>
    <row r="8" spans="1:5">
      <c r="A8" s="1" t="s">
        <v>140</v>
      </c>
      <c r="B8" s="24"/>
      <c r="C8" s="25"/>
      <c r="D8" s="8"/>
      <c r="E8" s="9"/>
    </row>
    <row r="9" spans="1:5">
      <c r="A9" t="s">
        <v>33</v>
      </c>
      <c r="B9" s="24">
        <v>2</v>
      </c>
      <c r="C9" s="25">
        <v>5</v>
      </c>
      <c r="D9" s="8"/>
      <c r="E9" s="9"/>
    </row>
    <row r="10" spans="1:5">
      <c r="A10" t="s">
        <v>321</v>
      </c>
      <c r="B10" s="24">
        <v>2</v>
      </c>
      <c r="C10" s="25">
        <v>10</v>
      </c>
      <c r="D10" s="8"/>
      <c r="E10" s="9"/>
    </row>
    <row r="11" spans="1:5">
      <c r="B11" s="24"/>
      <c r="C11" s="25"/>
      <c r="D11" s="8"/>
      <c r="E11" s="9"/>
    </row>
    <row r="12" spans="1:5">
      <c r="A12" s="1" t="s">
        <v>99</v>
      </c>
      <c r="B12" s="24"/>
      <c r="C12" s="25"/>
      <c r="D12" s="8"/>
      <c r="E12" s="9"/>
    </row>
    <row r="13" spans="1:5">
      <c r="A13" t="s">
        <v>322</v>
      </c>
      <c r="B13" s="24"/>
      <c r="C13" s="25"/>
      <c r="D13" s="8">
        <v>1</v>
      </c>
      <c r="E13" s="9">
        <v>6</v>
      </c>
    </row>
    <row r="14" spans="1:5">
      <c r="A14" t="s">
        <v>323</v>
      </c>
      <c r="B14" s="24"/>
      <c r="C14" s="25"/>
      <c r="D14" s="8">
        <v>1</v>
      </c>
      <c r="E14" s="9">
        <v>12</v>
      </c>
    </row>
    <row r="15" spans="1:5">
      <c r="B15" s="24"/>
      <c r="C15" s="25"/>
      <c r="D15" s="8"/>
      <c r="E15" s="9"/>
    </row>
    <row r="16" spans="1:5">
      <c r="A16" s="1" t="s">
        <v>101</v>
      </c>
      <c r="B16" s="24"/>
      <c r="C16" s="25"/>
      <c r="D16" s="8"/>
      <c r="E16" s="9"/>
    </row>
    <row r="17" spans="1:5">
      <c r="A17" t="s">
        <v>322</v>
      </c>
      <c r="B17" s="24">
        <v>2</v>
      </c>
      <c r="C17" s="25">
        <v>5</v>
      </c>
      <c r="D17" s="8"/>
      <c r="E17" s="9"/>
    </row>
    <row r="18" spans="1:5">
      <c r="A18" t="s">
        <v>323</v>
      </c>
      <c r="B18" s="24">
        <v>1</v>
      </c>
      <c r="C18" s="25">
        <v>12</v>
      </c>
      <c r="D18" s="8"/>
      <c r="E18" s="9"/>
    </row>
    <row r="19" spans="1:5">
      <c r="B19" s="24"/>
      <c r="C19" s="25"/>
      <c r="D19" s="8"/>
      <c r="E19" s="9"/>
    </row>
    <row r="20" spans="1:5" ht="15" thickBot="1">
      <c r="A20" s="1" t="s">
        <v>104</v>
      </c>
      <c r="B20" s="5"/>
      <c r="C20" s="6">
        <f>SUM(C3:C19)</f>
        <v>64</v>
      </c>
      <c r="D20" s="10"/>
      <c r="E20" s="11">
        <f>SUM(E3:E19)</f>
        <v>18</v>
      </c>
    </row>
  </sheetData>
  <mergeCells count="4">
    <mergeCell ref="B1:C1"/>
    <mergeCell ref="B2:C2"/>
    <mergeCell ref="D1:E1"/>
    <mergeCell ref="D2:E2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26"/>
  <sheetViews>
    <sheetView workbookViewId="0">
      <pane ySplit="1" topLeftCell="A2" activePane="bottomLeft" state="frozen"/>
      <selection pane="bottomLeft" activeCell="M6" sqref="M6"/>
      <selection activeCell="B1" sqref="B1"/>
    </sheetView>
  </sheetViews>
  <sheetFormatPr defaultRowHeight="14.45"/>
  <cols>
    <col min="1" max="1" width="38.5703125" bestFit="1" customWidth="1"/>
    <col min="2" max="2" width="11.140625" customWidth="1"/>
    <col min="3" max="3" width="12.85546875" customWidth="1"/>
    <col min="4" max="4" width="11.5703125" customWidth="1"/>
    <col min="5" max="5" width="13.7109375" customWidth="1"/>
  </cols>
  <sheetData>
    <row r="1" spans="1:11">
      <c r="B1" s="33" t="s">
        <v>324</v>
      </c>
      <c r="C1" s="34"/>
      <c r="D1" s="29" t="s">
        <v>325</v>
      </c>
      <c r="E1" s="30"/>
      <c r="F1" s="29" t="s">
        <v>326</v>
      </c>
      <c r="G1" s="30"/>
      <c r="H1" s="29" t="s">
        <v>175</v>
      </c>
      <c r="I1" s="30"/>
      <c r="J1" s="29" t="s">
        <v>327</v>
      </c>
      <c r="K1" s="30"/>
    </row>
    <row r="2" spans="1:11">
      <c r="B2" s="35" t="s">
        <v>235</v>
      </c>
      <c r="C2" s="36"/>
      <c r="D2" s="31" t="s">
        <v>180</v>
      </c>
      <c r="E2" s="32"/>
      <c r="F2" s="31" t="s">
        <v>87</v>
      </c>
      <c r="G2" s="32"/>
      <c r="H2" s="31" t="s">
        <v>87</v>
      </c>
      <c r="I2" s="32"/>
      <c r="J2" s="31" t="s">
        <v>108</v>
      </c>
      <c r="K2" s="32"/>
    </row>
    <row r="3" spans="1:11">
      <c r="B3" s="24"/>
      <c r="C3" s="25"/>
      <c r="D3" s="8"/>
      <c r="E3" s="9"/>
      <c r="F3" s="8"/>
      <c r="G3" s="9"/>
      <c r="H3" s="8"/>
      <c r="I3" s="9"/>
      <c r="J3" s="8"/>
      <c r="K3" s="9"/>
    </row>
    <row r="4" spans="1:11">
      <c r="A4" s="1" t="s">
        <v>113</v>
      </c>
      <c r="B4" s="24"/>
      <c r="C4" s="25"/>
      <c r="D4" s="8"/>
      <c r="E4" s="9"/>
      <c r="F4" s="8"/>
      <c r="G4" s="9"/>
      <c r="H4" s="8"/>
      <c r="I4" s="9"/>
      <c r="J4" s="8"/>
      <c r="K4" s="9"/>
    </row>
    <row r="5" spans="1:11">
      <c r="A5" t="s">
        <v>328</v>
      </c>
      <c r="B5" s="24">
        <v>2</v>
      </c>
      <c r="C5" s="25">
        <v>10</v>
      </c>
      <c r="D5" s="8"/>
      <c r="E5" s="9"/>
      <c r="F5" s="8"/>
      <c r="G5" s="9"/>
      <c r="H5" s="8"/>
      <c r="I5" s="9"/>
      <c r="J5" s="8"/>
      <c r="K5" s="9"/>
    </row>
    <row r="6" spans="1:11">
      <c r="A6" t="s">
        <v>329</v>
      </c>
      <c r="B6" s="24">
        <v>3</v>
      </c>
      <c r="C6" s="25">
        <v>16</v>
      </c>
      <c r="D6" s="8"/>
      <c r="E6" s="9"/>
      <c r="F6" s="8"/>
      <c r="G6" s="9"/>
      <c r="H6" s="8"/>
      <c r="I6" s="9"/>
      <c r="J6" s="8"/>
      <c r="K6" s="9"/>
    </row>
    <row r="7" spans="1:11">
      <c r="B7" s="24"/>
      <c r="C7" s="25"/>
      <c r="D7" s="8"/>
      <c r="E7" s="9"/>
      <c r="F7" s="8"/>
      <c r="G7" s="9"/>
      <c r="H7" s="8"/>
      <c r="I7" s="9"/>
      <c r="J7" s="8"/>
      <c r="K7" s="9"/>
    </row>
    <row r="8" spans="1:11">
      <c r="A8" s="1" t="s">
        <v>94</v>
      </c>
      <c r="B8" s="24"/>
      <c r="C8" s="25"/>
      <c r="D8" s="8"/>
      <c r="E8" s="9"/>
      <c r="F8" s="8"/>
      <c r="G8" s="9"/>
      <c r="H8" s="8"/>
      <c r="I8" s="9"/>
      <c r="J8" s="8"/>
      <c r="K8" s="9"/>
    </row>
    <row r="9" spans="1:11">
      <c r="A9" t="s">
        <v>330</v>
      </c>
      <c r="B9" s="24"/>
      <c r="C9" s="25"/>
      <c r="D9" s="8"/>
      <c r="E9" s="9"/>
      <c r="F9" s="8"/>
      <c r="G9" s="9"/>
      <c r="H9" s="8"/>
      <c r="I9" s="9"/>
      <c r="J9" s="8">
        <v>2</v>
      </c>
      <c r="K9" s="9">
        <v>5</v>
      </c>
    </row>
    <row r="10" spans="1:11">
      <c r="B10" s="24"/>
      <c r="C10" s="25"/>
      <c r="D10" s="8"/>
      <c r="E10" s="9"/>
      <c r="F10" s="8"/>
      <c r="G10" s="9"/>
      <c r="H10" s="8"/>
      <c r="I10" s="9"/>
      <c r="J10" s="8"/>
      <c r="K10" s="9"/>
    </row>
    <row r="11" spans="1:11">
      <c r="A11" s="1" t="s">
        <v>187</v>
      </c>
      <c r="B11" s="24"/>
      <c r="C11" s="25"/>
      <c r="D11" s="8"/>
      <c r="E11" s="9"/>
      <c r="F11" s="8"/>
      <c r="G11" s="9"/>
      <c r="H11" s="8"/>
      <c r="I11" s="9"/>
      <c r="J11" s="8"/>
      <c r="K11" s="9"/>
    </row>
    <row r="12" spans="1:11">
      <c r="A12" t="s">
        <v>331</v>
      </c>
      <c r="B12" s="24"/>
      <c r="C12" s="25"/>
      <c r="D12" s="8">
        <v>1</v>
      </c>
      <c r="E12" s="9">
        <v>6</v>
      </c>
      <c r="F12" s="8"/>
      <c r="G12" s="9"/>
      <c r="H12" s="8"/>
      <c r="I12" s="9"/>
      <c r="J12" s="8"/>
      <c r="K12" s="9"/>
    </row>
    <row r="13" spans="1:11">
      <c r="A13" t="s">
        <v>332</v>
      </c>
      <c r="B13" s="24"/>
      <c r="C13" s="25"/>
      <c r="D13" s="8">
        <v>1</v>
      </c>
      <c r="E13" s="9">
        <v>12</v>
      </c>
      <c r="F13" s="8"/>
      <c r="G13" s="9"/>
      <c r="H13" s="8"/>
      <c r="I13" s="9"/>
      <c r="J13" s="8"/>
      <c r="K13" s="9"/>
    </row>
    <row r="14" spans="1:11">
      <c r="B14" s="24"/>
      <c r="C14" s="25"/>
      <c r="D14" s="8"/>
      <c r="E14" s="9"/>
      <c r="F14" s="8"/>
      <c r="G14" s="9"/>
      <c r="H14" s="8"/>
      <c r="I14" s="9"/>
      <c r="J14" s="8"/>
      <c r="K14" s="9"/>
    </row>
    <row r="15" spans="1:11">
      <c r="A15" s="1" t="s">
        <v>140</v>
      </c>
      <c r="B15" s="24"/>
      <c r="C15" s="25"/>
      <c r="D15" s="8"/>
      <c r="E15" s="9"/>
      <c r="F15" s="8"/>
      <c r="G15" s="9"/>
      <c r="H15" s="8"/>
      <c r="I15" s="9"/>
      <c r="J15" s="8"/>
      <c r="K15" s="9"/>
    </row>
    <row r="16" spans="1:11">
      <c r="A16" t="s">
        <v>333</v>
      </c>
      <c r="B16" s="24"/>
      <c r="C16" s="25"/>
      <c r="D16" s="8"/>
      <c r="E16" s="9"/>
      <c r="F16" s="8">
        <v>2</v>
      </c>
      <c r="G16" s="9">
        <v>10</v>
      </c>
      <c r="H16" s="8"/>
      <c r="I16" s="9"/>
      <c r="J16" s="8"/>
      <c r="K16" s="9"/>
    </row>
    <row r="17" spans="1:11">
      <c r="B17" s="24"/>
      <c r="C17" s="25"/>
      <c r="D17" s="8"/>
      <c r="E17" s="9"/>
      <c r="F17" s="8"/>
      <c r="G17" s="9"/>
      <c r="H17" s="8"/>
      <c r="I17" s="9"/>
      <c r="J17" s="8"/>
      <c r="K17" s="9"/>
    </row>
    <row r="18" spans="1:11">
      <c r="A18" s="1" t="s">
        <v>99</v>
      </c>
      <c r="B18" s="24"/>
      <c r="C18" s="25"/>
      <c r="D18" s="8"/>
      <c r="E18" s="9"/>
      <c r="F18" s="8"/>
      <c r="G18" s="9"/>
      <c r="H18" s="8"/>
      <c r="I18" s="9"/>
      <c r="J18" s="8"/>
      <c r="K18" s="9"/>
    </row>
    <row r="19" spans="1:11">
      <c r="A19" t="s">
        <v>334</v>
      </c>
      <c r="B19" s="24">
        <v>0</v>
      </c>
      <c r="C19" s="25">
        <v>0</v>
      </c>
      <c r="D19" s="8"/>
      <c r="E19" s="9"/>
      <c r="F19" s="8"/>
      <c r="G19" s="9"/>
      <c r="H19" s="8">
        <v>1</v>
      </c>
      <c r="I19" s="9">
        <v>6</v>
      </c>
      <c r="J19" s="8"/>
      <c r="K19" s="9"/>
    </row>
    <row r="20" spans="1:11">
      <c r="A20" t="s">
        <v>335</v>
      </c>
      <c r="B20" s="24">
        <v>3</v>
      </c>
      <c r="C20" s="25">
        <v>8</v>
      </c>
      <c r="D20" s="8"/>
      <c r="E20" s="9"/>
      <c r="F20" s="8"/>
      <c r="G20" s="9"/>
      <c r="H20" s="8"/>
      <c r="I20" s="9"/>
      <c r="J20" s="8"/>
      <c r="K20" s="9"/>
    </row>
    <row r="21" spans="1:11">
      <c r="B21" s="24"/>
      <c r="C21" s="25"/>
      <c r="D21" s="8"/>
      <c r="E21" s="9"/>
      <c r="F21" s="8"/>
      <c r="G21" s="9"/>
      <c r="H21" s="8"/>
      <c r="I21" s="9"/>
      <c r="J21" s="8"/>
      <c r="K21" s="9"/>
    </row>
    <row r="22" spans="1:11">
      <c r="A22" s="1" t="s">
        <v>101</v>
      </c>
      <c r="B22" s="24"/>
      <c r="C22" s="25"/>
      <c r="D22" s="8"/>
      <c r="E22" s="9"/>
      <c r="F22" s="8"/>
      <c r="G22" s="9"/>
      <c r="H22" s="8"/>
      <c r="I22" s="9"/>
      <c r="J22" s="8"/>
      <c r="K22" s="9"/>
    </row>
    <row r="23" spans="1:11">
      <c r="A23" t="s">
        <v>336</v>
      </c>
      <c r="B23" s="24">
        <v>4</v>
      </c>
      <c r="C23" s="25">
        <v>3</v>
      </c>
      <c r="D23" s="8"/>
      <c r="E23" s="9"/>
      <c r="F23" s="8"/>
      <c r="G23" s="9"/>
      <c r="H23" s="8"/>
      <c r="I23" s="9"/>
      <c r="J23" s="8"/>
      <c r="K23" s="9"/>
    </row>
    <row r="24" spans="1:11">
      <c r="A24" t="s">
        <v>337</v>
      </c>
      <c r="B24" s="24">
        <v>4</v>
      </c>
      <c r="C24" s="25">
        <v>6</v>
      </c>
      <c r="D24" s="8"/>
      <c r="E24" s="9"/>
      <c r="F24" s="8"/>
      <c r="G24" s="9"/>
      <c r="H24" s="8"/>
      <c r="I24" s="9"/>
      <c r="J24" s="8"/>
      <c r="K24" s="9"/>
    </row>
    <row r="25" spans="1:11">
      <c r="B25" s="24"/>
      <c r="C25" s="25"/>
      <c r="D25" s="8"/>
      <c r="E25" s="9"/>
      <c r="F25" s="8"/>
      <c r="G25" s="9"/>
      <c r="H25" s="8"/>
      <c r="I25" s="9"/>
      <c r="J25" s="8"/>
      <c r="K25" s="9"/>
    </row>
    <row r="26" spans="1:11" ht="15" thickBot="1">
      <c r="A26" s="1" t="s">
        <v>104</v>
      </c>
      <c r="B26" s="5"/>
      <c r="C26" s="6">
        <f>SUM(C3:C25)</f>
        <v>43</v>
      </c>
      <c r="D26" s="10"/>
      <c r="E26" s="11">
        <f>SUM(E3:E25)</f>
        <v>18</v>
      </c>
      <c r="F26" s="10"/>
      <c r="G26" s="11">
        <f>SUM(G3:G25)</f>
        <v>10</v>
      </c>
      <c r="H26" s="10"/>
      <c r="I26" s="11">
        <f>SUM(I3:I25)</f>
        <v>6</v>
      </c>
      <c r="J26" s="10"/>
      <c r="K26" s="11">
        <f>SUM(K3:K25)</f>
        <v>5</v>
      </c>
    </row>
  </sheetData>
  <mergeCells count="10">
    <mergeCell ref="B1:C1"/>
    <mergeCell ref="B2:C2"/>
    <mergeCell ref="F1:G1"/>
    <mergeCell ref="F2:G2"/>
    <mergeCell ref="J1:K1"/>
    <mergeCell ref="J2:K2"/>
    <mergeCell ref="H1:I1"/>
    <mergeCell ref="H2:I2"/>
    <mergeCell ref="D1:E1"/>
    <mergeCell ref="D2:E2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24CB8B-F60E-4C29-A720-5F3DDD256BCA}">
  <dimension ref="A1:C7"/>
  <sheetViews>
    <sheetView workbookViewId="0"/>
  </sheetViews>
  <sheetFormatPr defaultRowHeight="14.45"/>
  <cols>
    <col min="1" max="1" width="31.7109375" bestFit="1" customWidth="1"/>
  </cols>
  <sheetData>
    <row r="1" spans="1:3">
      <c r="B1" s="33" t="s">
        <v>338</v>
      </c>
      <c r="C1" s="34"/>
    </row>
    <row r="2" spans="1:3">
      <c r="B2" s="35" t="s">
        <v>87</v>
      </c>
      <c r="C2" s="36"/>
    </row>
    <row r="3" spans="1:3">
      <c r="B3" s="24"/>
      <c r="C3" s="25"/>
    </row>
    <row r="4" spans="1:3">
      <c r="A4" s="1" t="s">
        <v>140</v>
      </c>
      <c r="B4" s="24"/>
      <c r="C4" s="25"/>
    </row>
    <row r="5" spans="1:3">
      <c r="A5" t="s">
        <v>339</v>
      </c>
      <c r="B5" s="24">
        <v>2</v>
      </c>
      <c r="C5" s="25">
        <v>5</v>
      </c>
    </row>
    <row r="6" spans="1:3">
      <c r="B6" s="24"/>
      <c r="C6" s="25"/>
    </row>
    <row r="7" spans="1:3" ht="15" thickBot="1">
      <c r="A7" s="1" t="s">
        <v>104</v>
      </c>
      <c r="B7" s="5"/>
      <c r="C7" s="6">
        <f>SUM(C3:C6)</f>
        <v>5</v>
      </c>
    </row>
  </sheetData>
  <mergeCells count="2">
    <mergeCell ref="B1:C1"/>
    <mergeCell ref="B2:C2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0B4C06-4354-47F8-9B32-BEC4C874C6C0}">
  <dimension ref="A1:C7"/>
  <sheetViews>
    <sheetView workbookViewId="0">
      <selection activeCell="E18" sqref="E18"/>
    </sheetView>
  </sheetViews>
  <sheetFormatPr defaultRowHeight="14.45"/>
  <cols>
    <col min="1" max="1" width="31.7109375" bestFit="1" customWidth="1"/>
  </cols>
  <sheetData>
    <row r="1" spans="1:3">
      <c r="B1" s="33" t="s">
        <v>326</v>
      </c>
      <c r="C1" s="34"/>
    </row>
    <row r="2" spans="1:3">
      <c r="B2" s="35" t="s">
        <v>87</v>
      </c>
      <c r="C2" s="36"/>
    </row>
    <row r="3" spans="1:3">
      <c r="B3" s="24"/>
      <c r="C3" s="25"/>
    </row>
    <row r="4" spans="1:3">
      <c r="A4" s="1" t="s">
        <v>140</v>
      </c>
      <c r="B4" s="24"/>
      <c r="C4" s="25"/>
    </row>
    <row r="5" spans="1:3">
      <c r="A5" t="s">
        <v>340</v>
      </c>
      <c r="B5" s="24">
        <v>1</v>
      </c>
      <c r="C5" s="25">
        <v>6</v>
      </c>
    </row>
    <row r="6" spans="1:3">
      <c r="B6" s="24"/>
      <c r="C6" s="25"/>
    </row>
    <row r="7" spans="1:3" ht="15" thickBot="1">
      <c r="A7" s="1" t="s">
        <v>104</v>
      </c>
      <c r="B7" s="5"/>
      <c r="C7" s="6">
        <f>SUM(C3:C6)</f>
        <v>6</v>
      </c>
    </row>
  </sheetData>
  <mergeCells count="2">
    <mergeCell ref="B1:C1"/>
    <mergeCell ref="B2:C2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D768CA-7A21-4B0B-A895-8F0F923E491B}">
  <dimension ref="A1:I17"/>
  <sheetViews>
    <sheetView workbookViewId="0">
      <selection activeCell="F22" sqref="F22"/>
    </sheetView>
  </sheetViews>
  <sheetFormatPr defaultRowHeight="14.45"/>
  <cols>
    <col min="1" max="1" width="46.85546875" bestFit="1" customWidth="1"/>
    <col min="6" max="6" width="8.28515625" customWidth="1"/>
  </cols>
  <sheetData>
    <row r="1" spans="1:9">
      <c r="B1" s="29" t="s">
        <v>341</v>
      </c>
      <c r="C1" s="30"/>
      <c r="D1" s="29" t="s">
        <v>342</v>
      </c>
      <c r="E1" s="30"/>
      <c r="F1" s="29" t="s">
        <v>343</v>
      </c>
      <c r="G1" s="30"/>
      <c r="H1" s="33" t="s">
        <v>344</v>
      </c>
      <c r="I1" s="34"/>
    </row>
    <row r="2" spans="1:9">
      <c r="B2" s="31" t="s">
        <v>345</v>
      </c>
      <c r="C2" s="32"/>
      <c r="D2" s="31" t="s">
        <v>87</v>
      </c>
      <c r="E2" s="32"/>
      <c r="F2" s="31" t="s">
        <v>181</v>
      </c>
      <c r="G2" s="32"/>
      <c r="H2" s="35" t="s">
        <v>346</v>
      </c>
      <c r="I2" s="36"/>
    </row>
    <row r="3" spans="1:9">
      <c r="B3" s="8"/>
      <c r="C3" s="9"/>
      <c r="D3" s="8"/>
      <c r="E3" s="9"/>
      <c r="F3" s="22"/>
      <c r="G3" s="23"/>
      <c r="H3" s="8"/>
      <c r="I3" s="9"/>
    </row>
    <row r="4" spans="1:9">
      <c r="A4" s="1" t="s">
        <v>89</v>
      </c>
      <c r="B4" s="8"/>
      <c r="C4" s="9"/>
      <c r="D4" s="8"/>
      <c r="E4" s="9"/>
      <c r="F4" s="22"/>
      <c r="G4" s="23"/>
      <c r="H4" s="8"/>
      <c r="I4" s="9"/>
    </row>
    <row r="5" spans="1:9">
      <c r="A5" t="s">
        <v>347</v>
      </c>
      <c r="B5" s="8"/>
      <c r="C5" s="9"/>
      <c r="D5" s="8"/>
      <c r="E5" s="9"/>
      <c r="F5" s="22"/>
      <c r="G5" s="23"/>
      <c r="H5" s="24">
        <v>3</v>
      </c>
      <c r="I5" s="25">
        <v>8</v>
      </c>
    </row>
    <row r="6" spans="1:9">
      <c r="A6" t="s">
        <v>348</v>
      </c>
      <c r="B6" s="8"/>
      <c r="C6" s="9"/>
      <c r="D6" s="8"/>
      <c r="E6" s="9"/>
      <c r="F6" s="22">
        <v>5</v>
      </c>
      <c r="G6" s="23">
        <v>8</v>
      </c>
      <c r="H6" s="8"/>
      <c r="I6" s="9"/>
    </row>
    <row r="7" spans="1:9">
      <c r="B7" s="8"/>
      <c r="C7" s="9"/>
      <c r="D7" s="8"/>
      <c r="E7" s="9"/>
      <c r="F7" s="22"/>
      <c r="G7" s="23"/>
      <c r="H7" s="8"/>
      <c r="I7" s="9"/>
    </row>
    <row r="8" spans="1:9">
      <c r="A8" s="1" t="s">
        <v>99</v>
      </c>
      <c r="B8" s="8"/>
      <c r="C8" s="9"/>
      <c r="D8" s="8"/>
      <c r="E8" s="9"/>
      <c r="F8" s="22"/>
      <c r="G8" s="23"/>
      <c r="H8" s="8"/>
      <c r="I8" s="9"/>
    </row>
    <row r="9" spans="1:9">
      <c r="A9" s="2" t="s">
        <v>349</v>
      </c>
      <c r="B9" s="8">
        <v>4</v>
      </c>
      <c r="C9" s="9">
        <v>3</v>
      </c>
      <c r="D9" s="8"/>
      <c r="E9" s="9"/>
      <c r="F9" s="22"/>
      <c r="G9" s="23"/>
      <c r="H9" s="8"/>
      <c r="I9" s="9"/>
    </row>
    <row r="10" spans="1:9">
      <c r="A10" s="2" t="s">
        <v>350</v>
      </c>
      <c r="B10" s="8">
        <v>4</v>
      </c>
      <c r="C10" s="9">
        <v>6</v>
      </c>
      <c r="D10" s="8"/>
      <c r="E10" s="9"/>
      <c r="F10" s="22"/>
      <c r="G10" s="23"/>
      <c r="H10" s="8"/>
      <c r="I10" s="9"/>
    </row>
    <row r="11" spans="1:9">
      <c r="A11" t="s">
        <v>351</v>
      </c>
      <c r="B11" s="8"/>
      <c r="C11" s="9"/>
      <c r="D11" s="8">
        <v>2</v>
      </c>
      <c r="E11" s="9">
        <v>10</v>
      </c>
      <c r="F11" s="22"/>
      <c r="G11" s="23"/>
      <c r="H11" s="8"/>
      <c r="I11" s="9"/>
    </row>
    <row r="12" spans="1:9">
      <c r="B12" s="8"/>
      <c r="C12" s="9"/>
      <c r="D12" s="8"/>
      <c r="E12" s="9"/>
      <c r="F12" s="22"/>
      <c r="G12" s="23"/>
      <c r="H12" s="8"/>
      <c r="I12" s="9"/>
    </row>
    <row r="13" spans="1:9">
      <c r="A13" s="1" t="s">
        <v>101</v>
      </c>
      <c r="B13" s="8"/>
      <c r="C13" s="9"/>
      <c r="D13" s="8"/>
      <c r="E13" s="9"/>
      <c r="F13" s="22"/>
      <c r="G13" s="23"/>
      <c r="H13" s="8"/>
      <c r="I13" s="9"/>
    </row>
    <row r="14" spans="1:9">
      <c r="A14" t="s">
        <v>352</v>
      </c>
      <c r="B14" s="8">
        <v>2</v>
      </c>
      <c r="C14" s="9">
        <v>5</v>
      </c>
      <c r="D14" s="8"/>
      <c r="E14" s="9"/>
      <c r="F14" s="22"/>
      <c r="G14" s="23"/>
      <c r="H14" s="8"/>
      <c r="I14" s="9"/>
    </row>
    <row r="15" spans="1:9">
      <c r="A15" t="s">
        <v>353</v>
      </c>
      <c r="B15" s="8">
        <v>2</v>
      </c>
      <c r="C15" s="9">
        <v>10</v>
      </c>
      <c r="D15" s="8"/>
      <c r="E15" s="9"/>
      <c r="F15" s="22"/>
      <c r="G15" s="23"/>
      <c r="H15" s="8"/>
      <c r="I15" s="9"/>
    </row>
    <row r="16" spans="1:9">
      <c r="B16" s="8"/>
      <c r="C16" s="9"/>
      <c r="D16" s="8"/>
      <c r="E16" s="9"/>
      <c r="F16" s="22"/>
      <c r="G16" s="23"/>
      <c r="H16" s="8"/>
      <c r="I16" s="9"/>
    </row>
    <row r="17" spans="1:9" ht="15" thickBot="1">
      <c r="A17" s="1" t="s">
        <v>104</v>
      </c>
      <c r="B17" s="10"/>
      <c r="C17" s="11">
        <f>SUM(C3:C16)</f>
        <v>24</v>
      </c>
      <c r="D17" s="10"/>
      <c r="E17" s="11">
        <f>SUM(E3:E16)</f>
        <v>10</v>
      </c>
      <c r="F17" s="3"/>
      <c r="G17" s="4">
        <f>SUM(G3:G16)</f>
        <v>8</v>
      </c>
      <c r="H17" s="10"/>
      <c r="I17" s="11">
        <f>SUM(I3:I16)</f>
        <v>8</v>
      </c>
    </row>
  </sheetData>
  <mergeCells count="8">
    <mergeCell ref="B1:C1"/>
    <mergeCell ref="B2:C2"/>
    <mergeCell ref="H1:I1"/>
    <mergeCell ref="H2:I2"/>
    <mergeCell ref="F1:G1"/>
    <mergeCell ref="F2:G2"/>
    <mergeCell ref="D1:E1"/>
    <mergeCell ref="D2:E2"/>
  </mergeCells>
  <pageMargins left="0.7" right="0.7" top="0.75" bottom="0.75" header="0.3" footer="0.3"/>
  <pageSetup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97732E-EA62-4739-B6E6-C4E121762E27}">
  <dimension ref="A1:E10"/>
  <sheetViews>
    <sheetView workbookViewId="0">
      <selection activeCell="F23" sqref="F23"/>
    </sheetView>
  </sheetViews>
  <sheetFormatPr defaultRowHeight="14.45"/>
  <cols>
    <col min="1" max="1" width="27.85546875" bestFit="1" customWidth="1"/>
    <col min="2" max="2" width="17.7109375" customWidth="1"/>
    <col min="3" max="3" width="16.42578125" customWidth="1"/>
  </cols>
  <sheetData>
    <row r="1" spans="1:5">
      <c r="B1" s="29" t="s">
        <v>174</v>
      </c>
      <c r="C1" s="30"/>
      <c r="D1" s="29" t="s">
        <v>342</v>
      </c>
      <c r="E1" s="30"/>
    </row>
    <row r="2" spans="1:5">
      <c r="B2" s="31" t="s">
        <v>181</v>
      </c>
      <c r="C2" s="32"/>
      <c r="D2" s="31" t="s">
        <v>87</v>
      </c>
      <c r="E2" s="32"/>
    </row>
    <row r="3" spans="1:5">
      <c r="B3" s="22"/>
      <c r="C3" s="23"/>
      <c r="D3" s="8"/>
      <c r="E3" s="9"/>
    </row>
    <row r="4" spans="1:5">
      <c r="A4" s="1" t="s">
        <v>89</v>
      </c>
      <c r="B4" s="22"/>
      <c r="C4" s="23"/>
      <c r="D4" s="8"/>
      <c r="E4" s="9"/>
    </row>
    <row r="5" spans="1:5">
      <c r="A5" s="2" t="s">
        <v>41</v>
      </c>
      <c r="B5" s="22">
        <v>4</v>
      </c>
      <c r="C5" s="23">
        <v>6</v>
      </c>
      <c r="D5" s="8"/>
      <c r="E5" s="9"/>
    </row>
    <row r="6" spans="1:5">
      <c r="A6" s="2"/>
      <c r="B6" s="22"/>
      <c r="C6" s="23"/>
      <c r="D6" s="8"/>
      <c r="E6" s="9"/>
    </row>
    <row r="7" spans="1:5">
      <c r="A7" s="1" t="s">
        <v>99</v>
      </c>
      <c r="B7" s="22"/>
      <c r="C7" s="23"/>
      <c r="D7" s="8"/>
      <c r="E7" s="9"/>
    </row>
    <row r="8" spans="1:5">
      <c r="A8" s="2" t="s">
        <v>354</v>
      </c>
      <c r="B8" s="22"/>
      <c r="C8" s="23"/>
      <c r="D8" s="8">
        <v>2</v>
      </c>
      <c r="E8" s="9">
        <v>5</v>
      </c>
    </row>
    <row r="9" spans="1:5">
      <c r="A9" s="2"/>
      <c r="B9" s="22"/>
      <c r="C9" s="23"/>
      <c r="D9" s="8"/>
      <c r="E9" s="9"/>
    </row>
    <row r="10" spans="1:5" ht="15" thickBot="1">
      <c r="A10" s="1" t="s">
        <v>104</v>
      </c>
      <c r="B10" s="3"/>
      <c r="C10" s="4">
        <f>SUM(C3:C9)</f>
        <v>6</v>
      </c>
      <c r="D10" s="10"/>
      <c r="E10" s="11">
        <f>SUM(E3:E9)</f>
        <v>5</v>
      </c>
    </row>
  </sheetData>
  <mergeCells count="4">
    <mergeCell ref="B1:C1"/>
    <mergeCell ref="B2:C2"/>
    <mergeCell ref="D1:E1"/>
    <mergeCell ref="D2:E2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E11"/>
  <sheetViews>
    <sheetView workbookViewId="0">
      <selection activeCell="O22" sqref="O22"/>
    </sheetView>
  </sheetViews>
  <sheetFormatPr defaultRowHeight="14.45"/>
  <cols>
    <col min="1" max="1" width="45.28515625" bestFit="1" customWidth="1"/>
    <col min="4" max="4" width="13.28515625" customWidth="1"/>
    <col min="5" max="5" width="10.28515625" customWidth="1"/>
  </cols>
  <sheetData>
    <row r="1" spans="1:5">
      <c r="B1" s="29" t="s">
        <v>344</v>
      </c>
      <c r="C1" s="30"/>
      <c r="D1" s="33" t="s">
        <v>355</v>
      </c>
      <c r="E1" s="34"/>
    </row>
    <row r="2" spans="1:5">
      <c r="B2" s="31" t="s">
        <v>346</v>
      </c>
      <c r="C2" s="32"/>
      <c r="D2" s="35" t="s">
        <v>181</v>
      </c>
      <c r="E2" s="36"/>
    </row>
    <row r="3" spans="1:5">
      <c r="B3" s="8"/>
      <c r="C3" s="9"/>
      <c r="D3" s="24"/>
      <c r="E3" s="25"/>
    </row>
    <row r="4" spans="1:5">
      <c r="A4" s="1" t="s">
        <v>113</v>
      </c>
      <c r="B4" s="8"/>
      <c r="C4" s="9"/>
      <c r="D4" s="24"/>
      <c r="E4" s="25"/>
    </row>
    <row r="5" spans="1:5">
      <c r="A5" t="s">
        <v>356</v>
      </c>
      <c r="B5" s="8"/>
      <c r="C5" s="9"/>
      <c r="D5" s="24">
        <v>1</v>
      </c>
      <c r="E5" s="25">
        <v>12</v>
      </c>
    </row>
    <row r="6" spans="1:5">
      <c r="B6" s="8"/>
      <c r="C6" s="9"/>
      <c r="D6" s="24"/>
      <c r="E6" s="25"/>
    </row>
    <row r="7" spans="1:5">
      <c r="A7" s="1" t="s">
        <v>101</v>
      </c>
      <c r="B7" s="8"/>
      <c r="C7" s="9"/>
      <c r="D7" s="24"/>
      <c r="E7" s="25"/>
    </row>
    <row r="8" spans="1:5">
      <c r="A8" t="s">
        <v>357</v>
      </c>
      <c r="B8" s="8">
        <v>2</v>
      </c>
      <c r="C8" s="9">
        <v>5</v>
      </c>
      <c r="D8" s="24"/>
      <c r="E8" s="25"/>
    </row>
    <row r="9" spans="1:5">
      <c r="A9" t="s">
        <v>358</v>
      </c>
      <c r="B9" s="8">
        <v>2</v>
      </c>
      <c r="C9" s="9">
        <v>10</v>
      </c>
      <c r="D9" s="24"/>
      <c r="E9" s="25"/>
    </row>
    <row r="10" spans="1:5">
      <c r="B10" s="8"/>
      <c r="C10" s="9"/>
      <c r="D10" s="24"/>
      <c r="E10" s="25"/>
    </row>
    <row r="11" spans="1:5" ht="15" thickBot="1">
      <c r="A11" s="1" t="s">
        <v>104</v>
      </c>
      <c r="B11" s="10"/>
      <c r="C11" s="11">
        <f>SUM(C3:C10)</f>
        <v>15</v>
      </c>
      <c r="D11" s="5"/>
      <c r="E11" s="6">
        <f>SUM(E3:E10)</f>
        <v>12</v>
      </c>
    </row>
  </sheetData>
  <mergeCells count="4">
    <mergeCell ref="D1:E1"/>
    <mergeCell ref="D2:E2"/>
    <mergeCell ref="B1:C1"/>
    <mergeCell ref="B2:C2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D5576A-F435-4CF0-A853-9F5C4A84379B}">
  <dimension ref="A1:C8"/>
  <sheetViews>
    <sheetView tabSelected="1" workbookViewId="0">
      <selection activeCell="C7" sqref="C7"/>
    </sheetView>
  </sheetViews>
  <sheetFormatPr defaultRowHeight="14.45"/>
  <cols>
    <col min="1" max="1" width="45.28515625" bestFit="1" customWidth="1"/>
    <col min="2" max="2" width="11" customWidth="1"/>
    <col min="3" max="3" width="12.28515625" customWidth="1"/>
  </cols>
  <sheetData>
    <row r="1" spans="1:3">
      <c r="B1" s="29" t="s">
        <v>176</v>
      </c>
      <c r="C1" s="30"/>
    </row>
    <row r="2" spans="1:3">
      <c r="B2" s="31" t="s">
        <v>182</v>
      </c>
      <c r="C2" s="32"/>
    </row>
    <row r="3" spans="1:3">
      <c r="B3" s="8"/>
      <c r="C3" s="9"/>
    </row>
    <row r="4" spans="1:3">
      <c r="A4" s="1" t="s">
        <v>101</v>
      </c>
      <c r="B4" s="8"/>
      <c r="C4" s="9"/>
    </row>
    <row r="5" spans="1:3">
      <c r="A5" t="s">
        <v>359</v>
      </c>
      <c r="B5" s="8">
        <v>1</v>
      </c>
      <c r="C5" s="9">
        <v>6</v>
      </c>
    </row>
    <row r="6" spans="1:3">
      <c r="A6" t="s">
        <v>360</v>
      </c>
      <c r="B6" s="8">
        <v>1</v>
      </c>
      <c r="C6" s="9">
        <v>6</v>
      </c>
    </row>
    <row r="7" spans="1:3">
      <c r="B7" s="8"/>
      <c r="C7" s="9"/>
    </row>
    <row r="8" spans="1:3" ht="15" thickBot="1">
      <c r="A8" s="1" t="s">
        <v>104</v>
      </c>
      <c r="B8" s="10"/>
      <c r="C8" s="11">
        <f>SUM(C3:C7)</f>
        <v>12</v>
      </c>
    </row>
  </sheetData>
  <mergeCells count="2">
    <mergeCell ref="B1:C1"/>
    <mergeCell ref="B2:C2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87737B-807B-48F1-A66E-2A10B18DEE03}">
  <dimension ref="A1:E20"/>
  <sheetViews>
    <sheetView workbookViewId="0">
      <selection activeCell="D19" sqref="D19"/>
    </sheetView>
  </sheetViews>
  <sheetFormatPr defaultRowHeight="14.45"/>
  <cols>
    <col min="1" max="1" width="31.85546875" bestFit="1" customWidth="1"/>
    <col min="2" max="2" width="9.28515625" customWidth="1"/>
    <col min="3" max="3" width="12" customWidth="1"/>
    <col min="4" max="4" width="11.5703125" customWidth="1"/>
    <col min="5" max="5" width="11" customWidth="1"/>
  </cols>
  <sheetData>
    <row r="1" spans="1:5">
      <c r="B1" s="29" t="s">
        <v>361</v>
      </c>
      <c r="C1" s="30"/>
      <c r="D1" s="29" t="s">
        <v>362</v>
      </c>
      <c r="E1" s="30"/>
    </row>
    <row r="2" spans="1:5">
      <c r="B2" s="31" t="s">
        <v>363</v>
      </c>
      <c r="C2" s="32"/>
      <c r="D2" s="31" t="s">
        <v>108</v>
      </c>
      <c r="E2" s="32"/>
    </row>
    <row r="3" spans="1:5">
      <c r="B3" s="22"/>
      <c r="C3" s="23"/>
      <c r="D3" s="8"/>
      <c r="E3" s="9"/>
    </row>
    <row r="4" spans="1:5">
      <c r="A4" s="1" t="s">
        <v>113</v>
      </c>
      <c r="B4" s="22"/>
      <c r="C4" s="23"/>
      <c r="D4" s="8"/>
      <c r="E4" s="9"/>
    </row>
    <row r="5" spans="1:5">
      <c r="A5" t="s">
        <v>364</v>
      </c>
      <c r="B5" s="22">
        <v>2</v>
      </c>
      <c r="C5" s="23">
        <v>10</v>
      </c>
      <c r="D5" s="8"/>
      <c r="E5" s="9"/>
    </row>
    <row r="6" spans="1:5">
      <c r="A6" t="s">
        <v>365</v>
      </c>
      <c r="B6" s="22">
        <v>2</v>
      </c>
      <c r="C6" s="23">
        <v>20</v>
      </c>
      <c r="D6" s="8"/>
      <c r="E6" s="9"/>
    </row>
    <row r="7" spans="1:5">
      <c r="B7" s="22"/>
      <c r="C7" s="23"/>
      <c r="D7" s="8"/>
      <c r="E7" s="9"/>
    </row>
    <row r="8" spans="1:5">
      <c r="A8" s="1" t="s">
        <v>140</v>
      </c>
      <c r="B8" s="22"/>
      <c r="C8" s="23"/>
      <c r="D8" s="8"/>
      <c r="E8" s="9"/>
    </row>
    <row r="9" spans="1:5">
      <c r="A9" s="2" t="s">
        <v>366</v>
      </c>
      <c r="B9" s="22"/>
      <c r="C9" s="23"/>
      <c r="D9" s="8">
        <v>1</v>
      </c>
      <c r="E9" s="9">
        <v>6</v>
      </c>
    </row>
    <row r="10" spans="1:5">
      <c r="A10" t="s">
        <v>367</v>
      </c>
      <c r="B10" s="22"/>
      <c r="C10" s="23"/>
      <c r="D10" s="8">
        <v>1</v>
      </c>
      <c r="E10" s="9">
        <v>12</v>
      </c>
    </row>
    <row r="11" spans="1:5">
      <c r="B11" s="22"/>
      <c r="C11" s="23"/>
      <c r="D11" s="8"/>
      <c r="E11" s="9"/>
    </row>
    <row r="12" spans="1:5">
      <c r="A12" s="1" t="s">
        <v>99</v>
      </c>
      <c r="B12" s="22"/>
      <c r="C12" s="23"/>
      <c r="D12" s="8"/>
      <c r="E12" s="9"/>
    </row>
    <row r="13" spans="1:5">
      <c r="A13" t="s">
        <v>368</v>
      </c>
      <c r="B13" s="22">
        <v>3</v>
      </c>
      <c r="C13" s="23">
        <v>4</v>
      </c>
      <c r="D13" s="8"/>
      <c r="E13" s="9"/>
    </row>
    <row r="14" spans="1:5">
      <c r="A14" t="s">
        <v>369</v>
      </c>
      <c r="B14" s="22">
        <v>1</v>
      </c>
      <c r="C14" s="23">
        <v>12</v>
      </c>
      <c r="D14" s="8"/>
      <c r="E14" s="9"/>
    </row>
    <row r="15" spans="1:5">
      <c r="B15" s="22"/>
      <c r="C15" s="23"/>
      <c r="D15" s="8"/>
      <c r="E15" s="9"/>
    </row>
    <row r="16" spans="1:5">
      <c r="A16" s="1" t="s">
        <v>101</v>
      </c>
      <c r="B16" s="22"/>
      <c r="C16" s="23"/>
      <c r="D16" s="8"/>
      <c r="E16" s="9"/>
    </row>
    <row r="17" spans="1:5">
      <c r="A17" t="s">
        <v>370</v>
      </c>
      <c r="B17" s="22">
        <v>3</v>
      </c>
      <c r="C17" s="23">
        <v>4</v>
      </c>
      <c r="D17" s="8"/>
      <c r="E17" s="9"/>
    </row>
    <row r="18" spans="1:5">
      <c r="A18" t="s">
        <v>371</v>
      </c>
      <c r="B18" s="22">
        <v>3</v>
      </c>
      <c r="C18" s="23">
        <v>8</v>
      </c>
      <c r="D18" s="8">
        <v>2</v>
      </c>
      <c r="E18" s="9">
        <v>10</v>
      </c>
    </row>
    <row r="19" spans="1:5">
      <c r="B19" s="22"/>
      <c r="C19" s="23"/>
      <c r="D19" s="8"/>
      <c r="E19" s="9"/>
    </row>
    <row r="20" spans="1:5" ht="15" thickBot="1">
      <c r="A20" s="1" t="s">
        <v>104</v>
      </c>
      <c r="B20" s="3"/>
      <c r="C20" s="4">
        <f>SUM(C3:C19)</f>
        <v>58</v>
      </c>
      <c r="D20" s="10"/>
      <c r="E20" s="11">
        <f>SUM(E3:E19)</f>
        <v>28</v>
      </c>
    </row>
  </sheetData>
  <mergeCells count="4">
    <mergeCell ref="B1:C1"/>
    <mergeCell ref="B2:C2"/>
    <mergeCell ref="D1:E1"/>
    <mergeCell ref="D2:E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786F81-1DC7-458D-9675-CFA04B8B62F5}">
  <dimension ref="A1:G10"/>
  <sheetViews>
    <sheetView workbookViewId="0">
      <selection activeCell="F22" sqref="F22"/>
    </sheetView>
  </sheetViews>
  <sheetFormatPr defaultRowHeight="14.45"/>
  <cols>
    <col min="1" max="1" width="25.42578125" bestFit="1" customWidth="1"/>
    <col min="6" max="6" width="13.28515625" customWidth="1"/>
    <col min="7" max="7" width="15.5703125" customWidth="1"/>
  </cols>
  <sheetData>
    <row r="1" spans="1:7">
      <c r="B1" s="29" t="s">
        <v>105</v>
      </c>
      <c r="C1" s="30"/>
      <c r="D1" s="29" t="s">
        <v>106</v>
      </c>
      <c r="E1" s="30"/>
      <c r="F1" s="29" t="s">
        <v>84</v>
      </c>
      <c r="G1" s="30"/>
    </row>
    <row r="2" spans="1:7">
      <c r="B2" s="31" t="s">
        <v>107</v>
      </c>
      <c r="C2" s="32"/>
      <c r="D2" s="31" t="s">
        <v>108</v>
      </c>
      <c r="E2" s="32"/>
      <c r="F2" s="31" t="s">
        <v>88</v>
      </c>
      <c r="G2" s="32"/>
    </row>
    <row r="3" spans="1:7">
      <c r="B3" s="8"/>
      <c r="C3" s="9"/>
      <c r="D3" s="8"/>
      <c r="E3" s="9"/>
      <c r="F3" s="22"/>
      <c r="G3" s="23"/>
    </row>
    <row r="4" spans="1:7">
      <c r="A4" s="1" t="s">
        <v>109</v>
      </c>
      <c r="B4" s="8"/>
      <c r="C4" s="9"/>
      <c r="D4" s="8"/>
      <c r="E4" s="9"/>
      <c r="F4" s="22"/>
      <c r="G4" s="23"/>
    </row>
    <row r="5" spans="1:7">
      <c r="A5" t="s">
        <v>110</v>
      </c>
      <c r="B5" s="8">
        <v>2</v>
      </c>
      <c r="C5" s="9">
        <v>10</v>
      </c>
      <c r="D5" s="8"/>
      <c r="E5" s="9"/>
      <c r="F5" s="22">
        <v>7</v>
      </c>
      <c r="G5" s="23">
        <v>0</v>
      </c>
    </row>
    <row r="6" spans="1:7">
      <c r="B6" s="8"/>
      <c r="C6" s="9"/>
      <c r="D6" s="8"/>
      <c r="E6" s="9"/>
      <c r="F6" s="22"/>
      <c r="G6" s="23"/>
    </row>
    <row r="7" spans="1:7">
      <c r="A7" s="1" t="s">
        <v>94</v>
      </c>
      <c r="B7" s="8"/>
      <c r="C7" s="9"/>
      <c r="D7" s="8"/>
      <c r="E7" s="9"/>
      <c r="F7" s="22"/>
      <c r="G7" s="23"/>
    </row>
    <row r="8" spans="1:7">
      <c r="A8" t="s">
        <v>111</v>
      </c>
      <c r="B8" s="8"/>
      <c r="C8" s="9"/>
      <c r="D8" s="8">
        <v>2</v>
      </c>
      <c r="E8" s="9">
        <v>5</v>
      </c>
      <c r="F8" s="22"/>
      <c r="G8" s="23"/>
    </row>
    <row r="9" spans="1:7">
      <c r="B9" s="8"/>
      <c r="C9" s="9"/>
      <c r="D9" s="8"/>
      <c r="E9" s="9"/>
      <c r="F9" s="22"/>
      <c r="G9" s="23"/>
    </row>
    <row r="10" spans="1:7" ht="15" thickBot="1">
      <c r="A10" s="1" t="s">
        <v>104</v>
      </c>
      <c r="B10" s="10"/>
      <c r="C10" s="11">
        <f>SUM(C3:C9)</f>
        <v>10</v>
      </c>
      <c r="D10" s="10"/>
      <c r="E10" s="11">
        <f>SUM(E3:E9)</f>
        <v>5</v>
      </c>
      <c r="F10" s="3"/>
      <c r="G10" s="4">
        <f>SUM(G3:G9)</f>
        <v>0</v>
      </c>
    </row>
  </sheetData>
  <mergeCells count="6">
    <mergeCell ref="F1:G1"/>
    <mergeCell ref="F2:G2"/>
    <mergeCell ref="B1:C1"/>
    <mergeCell ref="B2:C2"/>
    <mergeCell ref="D1:E1"/>
    <mergeCell ref="D2:E2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DE28F8-38AD-4E20-97CD-E5F03DD0246D}">
  <dimension ref="A1:E12"/>
  <sheetViews>
    <sheetView workbookViewId="0">
      <selection activeCell="A11" sqref="A11"/>
    </sheetView>
  </sheetViews>
  <sheetFormatPr defaultRowHeight="14.45"/>
  <cols>
    <col min="1" max="1" width="43.28515625" bestFit="1" customWidth="1"/>
    <col min="2" max="2" width="9.28515625" customWidth="1"/>
    <col min="3" max="3" width="12" customWidth="1"/>
    <col min="4" max="5" width="13.140625" customWidth="1"/>
  </cols>
  <sheetData>
    <row r="1" spans="1:5">
      <c r="B1" s="29" t="s">
        <v>372</v>
      </c>
      <c r="C1" s="30"/>
      <c r="D1" s="29" t="s">
        <v>373</v>
      </c>
      <c r="E1" s="30"/>
    </row>
    <row r="2" spans="1:5">
      <c r="B2" s="31" t="s">
        <v>374</v>
      </c>
      <c r="C2" s="32"/>
      <c r="D2" s="31" t="s">
        <v>87</v>
      </c>
      <c r="E2" s="32"/>
    </row>
    <row r="3" spans="1:5">
      <c r="B3" s="22"/>
      <c r="C3" s="23"/>
      <c r="D3" s="8"/>
      <c r="E3" s="9"/>
    </row>
    <row r="4" spans="1:5">
      <c r="A4" s="1" t="s">
        <v>113</v>
      </c>
      <c r="B4" s="22"/>
      <c r="C4" s="23"/>
      <c r="D4" s="8"/>
      <c r="E4" s="9"/>
    </row>
    <row r="5" spans="1:5">
      <c r="A5" t="s">
        <v>57</v>
      </c>
      <c r="B5" s="22">
        <v>1</v>
      </c>
      <c r="C5" s="23">
        <v>12</v>
      </c>
      <c r="D5" s="8"/>
      <c r="E5" s="9"/>
    </row>
    <row r="6" spans="1:5">
      <c r="A6" t="s">
        <v>375</v>
      </c>
      <c r="B6" s="22">
        <v>1</v>
      </c>
      <c r="C6" s="23">
        <v>24</v>
      </c>
      <c r="D6" s="8"/>
      <c r="E6" s="9"/>
    </row>
    <row r="7" spans="1:5">
      <c r="B7" s="22"/>
      <c r="C7" s="23"/>
      <c r="D7" s="8"/>
      <c r="E7" s="9"/>
    </row>
    <row r="8" spans="1:5">
      <c r="A8" s="1" t="s">
        <v>99</v>
      </c>
      <c r="B8" s="22"/>
      <c r="C8" s="23"/>
      <c r="D8" s="8"/>
      <c r="E8" s="9"/>
    </row>
    <row r="9" spans="1:5">
      <c r="A9" t="s">
        <v>57</v>
      </c>
      <c r="B9" s="22"/>
      <c r="C9" s="23"/>
      <c r="D9" s="8">
        <v>2</v>
      </c>
      <c r="E9" s="9">
        <v>5</v>
      </c>
    </row>
    <row r="10" spans="1:5">
      <c r="A10" t="s">
        <v>375</v>
      </c>
      <c r="B10" s="22"/>
      <c r="C10" s="23"/>
      <c r="D10" s="8">
        <v>2</v>
      </c>
      <c r="E10" s="9">
        <v>10</v>
      </c>
    </row>
    <row r="11" spans="1:5">
      <c r="B11" s="22"/>
      <c r="C11" s="23"/>
      <c r="D11" s="8"/>
      <c r="E11" s="9"/>
    </row>
    <row r="12" spans="1:5" ht="15" thickBot="1">
      <c r="A12" s="1" t="s">
        <v>104</v>
      </c>
      <c r="B12" s="3"/>
      <c r="C12" s="4">
        <f>SUM(C3:C11)</f>
        <v>36</v>
      </c>
      <c r="D12" s="10"/>
      <c r="E12" s="11">
        <f>SUM(E3:E11)</f>
        <v>15</v>
      </c>
    </row>
  </sheetData>
  <mergeCells count="4">
    <mergeCell ref="B1:C1"/>
    <mergeCell ref="B2:C2"/>
    <mergeCell ref="D1:E1"/>
    <mergeCell ref="D2:E2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D83B67-0F9F-48A8-B81D-F5D76C69330C}">
  <dimension ref="A1:C15"/>
  <sheetViews>
    <sheetView workbookViewId="0">
      <selection activeCell="C14" sqref="C14"/>
    </sheetView>
  </sheetViews>
  <sheetFormatPr defaultRowHeight="14.45"/>
  <cols>
    <col min="1" max="1" width="39" bestFit="1" customWidth="1"/>
    <col min="2" max="2" width="9.28515625" customWidth="1"/>
    <col min="3" max="3" width="12" customWidth="1"/>
  </cols>
  <sheetData>
    <row r="1" spans="1:3">
      <c r="B1" s="29" t="s">
        <v>376</v>
      </c>
      <c r="C1" s="30"/>
    </row>
    <row r="2" spans="1:3">
      <c r="B2" s="31" t="s">
        <v>377</v>
      </c>
      <c r="C2" s="32"/>
    </row>
    <row r="3" spans="1:3">
      <c r="B3" s="22"/>
      <c r="C3" s="23"/>
    </row>
    <row r="4" spans="1:3">
      <c r="A4" s="1" t="s">
        <v>113</v>
      </c>
      <c r="B4" s="22"/>
      <c r="C4" s="23"/>
    </row>
    <row r="5" spans="1:3">
      <c r="A5" t="s">
        <v>378</v>
      </c>
      <c r="B5" s="22">
        <v>1</v>
      </c>
      <c r="C5" s="23">
        <v>24</v>
      </c>
    </row>
    <row r="6" spans="1:3">
      <c r="B6" s="22"/>
      <c r="C6" s="23"/>
    </row>
    <row r="7" spans="1:3">
      <c r="A7" s="1" t="s">
        <v>99</v>
      </c>
      <c r="B7" s="22"/>
      <c r="C7" s="23"/>
    </row>
    <row r="8" spans="1:3">
      <c r="A8" t="s">
        <v>379</v>
      </c>
      <c r="B8" s="22">
        <v>4</v>
      </c>
      <c r="C8" s="23">
        <v>3</v>
      </c>
    </row>
    <row r="9" spans="1:3">
      <c r="A9" t="s">
        <v>380</v>
      </c>
      <c r="B9" s="22">
        <v>3</v>
      </c>
      <c r="C9" s="23">
        <v>8</v>
      </c>
    </row>
    <row r="10" spans="1:3">
      <c r="B10" s="22"/>
      <c r="C10" s="23"/>
    </row>
    <row r="11" spans="1:3">
      <c r="A11" s="1" t="s">
        <v>101</v>
      </c>
      <c r="B11" s="22"/>
      <c r="C11" s="23"/>
    </row>
    <row r="12" spans="1:3">
      <c r="A12" t="s">
        <v>381</v>
      </c>
      <c r="B12" s="22">
        <v>1</v>
      </c>
      <c r="C12" s="23">
        <v>6</v>
      </c>
    </row>
    <row r="13" spans="1:3">
      <c r="A13" t="s">
        <v>382</v>
      </c>
      <c r="B13" s="22">
        <v>1</v>
      </c>
      <c r="C13" s="23">
        <v>12</v>
      </c>
    </row>
    <row r="14" spans="1:3">
      <c r="B14" s="22"/>
      <c r="C14" s="23"/>
    </row>
    <row r="15" spans="1:3" ht="15" thickBot="1">
      <c r="A15" s="1" t="s">
        <v>104</v>
      </c>
      <c r="B15" s="3"/>
      <c r="C15" s="4">
        <f>SUM(C3:C14)</f>
        <v>53</v>
      </c>
    </row>
  </sheetData>
  <mergeCells count="2">
    <mergeCell ref="B1:C1"/>
    <mergeCell ref="B2:C2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8BBFCC-4C64-489C-A0F8-7CE86A6A428C}">
  <dimension ref="A1:I18"/>
  <sheetViews>
    <sheetView workbookViewId="0">
      <selection activeCell="B2" sqref="B2:C2"/>
    </sheetView>
  </sheetViews>
  <sheetFormatPr defaultRowHeight="14.45"/>
  <cols>
    <col min="1" max="1" width="41.28515625" bestFit="1" customWidth="1"/>
    <col min="4" max="4" width="10.7109375" customWidth="1"/>
    <col min="5" max="5" width="11.42578125" customWidth="1"/>
  </cols>
  <sheetData>
    <row r="1" spans="1:9">
      <c r="B1" s="29" t="s">
        <v>383</v>
      </c>
      <c r="C1" s="30"/>
      <c r="D1" s="29" t="s">
        <v>384</v>
      </c>
      <c r="E1" s="30"/>
      <c r="F1" s="29" t="s">
        <v>385</v>
      </c>
      <c r="G1" s="30"/>
      <c r="H1" s="29" t="s">
        <v>386</v>
      </c>
      <c r="I1" s="30"/>
    </row>
    <row r="2" spans="1:9">
      <c r="B2" s="31" t="s">
        <v>108</v>
      </c>
      <c r="C2" s="32"/>
      <c r="D2" s="31" t="s">
        <v>108</v>
      </c>
      <c r="E2" s="32"/>
      <c r="F2" s="31" t="s">
        <v>108</v>
      </c>
      <c r="G2" s="32"/>
      <c r="H2" s="31" t="s">
        <v>87</v>
      </c>
      <c r="I2" s="32"/>
    </row>
    <row r="3" spans="1:9">
      <c r="B3" s="22"/>
      <c r="C3" s="23"/>
      <c r="D3" s="8"/>
      <c r="E3" s="9"/>
      <c r="F3" s="8"/>
      <c r="G3" s="9"/>
      <c r="H3" s="8"/>
      <c r="I3" s="9"/>
    </row>
    <row r="4" spans="1:9">
      <c r="A4" s="1" t="s">
        <v>140</v>
      </c>
      <c r="B4" s="22"/>
      <c r="C4" s="23"/>
      <c r="D4" s="8"/>
      <c r="E4" s="9"/>
      <c r="F4" s="8"/>
      <c r="G4" s="9"/>
      <c r="H4" s="8"/>
      <c r="I4" s="9"/>
    </row>
    <row r="5" spans="1:9">
      <c r="A5" s="2" t="s">
        <v>387</v>
      </c>
      <c r="B5" s="22"/>
      <c r="C5" s="23"/>
      <c r="D5" s="8"/>
      <c r="E5" s="9"/>
      <c r="F5" s="8"/>
      <c r="G5" s="9"/>
      <c r="H5" s="8">
        <v>3</v>
      </c>
      <c r="I5" s="9">
        <v>4</v>
      </c>
    </row>
    <row r="6" spans="1:9">
      <c r="A6" t="s">
        <v>388</v>
      </c>
      <c r="B6" s="22">
        <v>1</v>
      </c>
      <c r="C6" s="23">
        <v>6</v>
      </c>
      <c r="D6" s="8"/>
      <c r="E6" s="9"/>
      <c r="F6" s="8"/>
      <c r="G6" s="9"/>
      <c r="H6" s="8"/>
      <c r="I6" s="9"/>
    </row>
    <row r="7" spans="1:9">
      <c r="A7" t="s">
        <v>389</v>
      </c>
      <c r="B7" s="22"/>
      <c r="C7" s="23"/>
      <c r="D7" s="8">
        <v>1</v>
      </c>
      <c r="E7" s="9">
        <v>6</v>
      </c>
      <c r="F7" s="8"/>
      <c r="G7" s="9"/>
      <c r="H7" s="8"/>
      <c r="I7" s="9"/>
    </row>
    <row r="8" spans="1:9">
      <c r="A8" t="s">
        <v>390</v>
      </c>
      <c r="B8" s="22">
        <v>1</v>
      </c>
      <c r="C8" s="23">
        <v>12</v>
      </c>
      <c r="D8" s="8"/>
      <c r="E8" s="9"/>
      <c r="F8" s="8"/>
      <c r="G8" s="9"/>
      <c r="H8" s="8"/>
      <c r="I8" s="9"/>
    </row>
    <row r="9" spans="1:9">
      <c r="A9" t="s">
        <v>391</v>
      </c>
      <c r="B9" s="22"/>
      <c r="C9" s="23"/>
      <c r="D9" s="8"/>
      <c r="E9" s="9"/>
      <c r="F9" s="8">
        <v>1</v>
      </c>
      <c r="G9" s="9">
        <v>6</v>
      </c>
      <c r="H9" s="8"/>
      <c r="I9" s="9"/>
    </row>
    <row r="10" spans="1:9">
      <c r="B10" s="22"/>
      <c r="C10" s="23"/>
      <c r="D10" s="8"/>
      <c r="E10" s="9"/>
      <c r="F10" s="8"/>
      <c r="G10" s="9"/>
      <c r="H10" s="8"/>
      <c r="I10" s="9"/>
    </row>
    <row r="11" spans="1:9">
      <c r="A11" s="1" t="s">
        <v>99</v>
      </c>
      <c r="B11" s="22"/>
      <c r="C11" s="23"/>
      <c r="D11" s="8"/>
      <c r="E11" s="9"/>
      <c r="F11" s="8"/>
      <c r="G11" s="9"/>
      <c r="H11" s="8"/>
      <c r="I11" s="9"/>
    </row>
    <row r="12" spans="1:9">
      <c r="A12" t="s">
        <v>392</v>
      </c>
      <c r="B12" s="22"/>
      <c r="C12" s="23"/>
      <c r="D12" s="8"/>
      <c r="E12" s="9"/>
      <c r="F12" s="8"/>
      <c r="G12" s="9"/>
      <c r="H12" s="8">
        <v>1</v>
      </c>
      <c r="I12" s="9">
        <v>6</v>
      </c>
    </row>
    <row r="13" spans="1:9">
      <c r="B13" s="22"/>
      <c r="C13" s="23"/>
      <c r="D13" s="8"/>
      <c r="E13" s="9"/>
      <c r="F13" s="8"/>
      <c r="G13" s="9"/>
      <c r="H13" s="8"/>
      <c r="I13" s="9"/>
    </row>
    <row r="14" spans="1:9">
      <c r="A14" s="1" t="s">
        <v>101</v>
      </c>
      <c r="B14" s="22"/>
      <c r="C14" s="23"/>
      <c r="D14" s="8"/>
      <c r="E14" s="9"/>
      <c r="F14" s="8"/>
      <c r="G14" s="9"/>
      <c r="H14" s="8"/>
      <c r="I14" s="9"/>
    </row>
    <row r="15" spans="1:9">
      <c r="A15" t="s">
        <v>393</v>
      </c>
      <c r="B15" s="22"/>
      <c r="C15" s="23"/>
      <c r="D15" s="8">
        <v>1</v>
      </c>
      <c r="E15" s="9">
        <v>6</v>
      </c>
      <c r="F15" s="8"/>
      <c r="G15" s="9"/>
      <c r="H15" s="8"/>
      <c r="I15" s="9"/>
    </row>
    <row r="16" spans="1:9">
      <c r="A16" t="s">
        <v>394</v>
      </c>
      <c r="B16" s="22"/>
      <c r="C16" s="23"/>
      <c r="D16" s="8"/>
      <c r="E16" s="9"/>
      <c r="F16" s="8">
        <v>2</v>
      </c>
      <c r="G16" s="9">
        <v>5</v>
      </c>
      <c r="H16" s="8"/>
      <c r="I16" s="9"/>
    </row>
    <row r="17" spans="1:9">
      <c r="B17" s="22"/>
      <c r="C17" s="23"/>
      <c r="D17" s="8"/>
      <c r="E17" s="9"/>
      <c r="F17" s="8"/>
      <c r="G17" s="9"/>
      <c r="H17" s="8"/>
      <c r="I17" s="9"/>
    </row>
    <row r="18" spans="1:9" ht="15" thickBot="1">
      <c r="A18" s="1" t="s">
        <v>104</v>
      </c>
      <c r="B18" s="3"/>
      <c r="C18" s="4">
        <f>SUM(C3:C17)</f>
        <v>18</v>
      </c>
      <c r="D18" s="10"/>
      <c r="E18" s="11">
        <f>SUM(E3:E17)</f>
        <v>12</v>
      </c>
      <c r="F18" s="10"/>
      <c r="G18" s="11">
        <f>SUM(G3:G17)</f>
        <v>11</v>
      </c>
      <c r="H18" s="10"/>
      <c r="I18" s="11">
        <f>SUM(I3:I17)</f>
        <v>10</v>
      </c>
    </row>
  </sheetData>
  <mergeCells count="8">
    <mergeCell ref="H1:I1"/>
    <mergeCell ref="H2:I2"/>
    <mergeCell ref="B1:C1"/>
    <mergeCell ref="B2:C2"/>
    <mergeCell ref="D1:E1"/>
    <mergeCell ref="D2:E2"/>
    <mergeCell ref="F1:G1"/>
    <mergeCell ref="F2:G2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235BD1-5313-434E-901E-12BCC58549BE}">
  <dimension ref="A1:K24"/>
  <sheetViews>
    <sheetView workbookViewId="0">
      <selection activeCell="J11" sqref="J11"/>
    </sheetView>
  </sheetViews>
  <sheetFormatPr defaultRowHeight="14.45"/>
  <cols>
    <col min="1" max="1" width="46.7109375" bestFit="1" customWidth="1"/>
    <col min="2" max="2" width="13.28515625" customWidth="1"/>
    <col min="3" max="3" width="15.5703125" customWidth="1"/>
    <col min="4" max="4" width="12.42578125" bestFit="1" customWidth="1"/>
    <col min="5" max="5" width="16.7109375" customWidth="1"/>
  </cols>
  <sheetData>
    <row r="1" spans="1:11">
      <c r="B1" s="29" t="s">
        <v>395</v>
      </c>
      <c r="C1" s="30"/>
      <c r="D1" s="29" t="s">
        <v>396</v>
      </c>
      <c r="E1" s="30"/>
      <c r="F1" s="29" t="s">
        <v>397</v>
      </c>
      <c r="G1" s="30"/>
      <c r="H1" s="29" t="s">
        <v>398</v>
      </c>
      <c r="I1" s="30"/>
      <c r="J1" s="29" t="s">
        <v>399</v>
      </c>
      <c r="K1" s="30"/>
    </row>
    <row r="2" spans="1:11">
      <c r="B2" s="31" t="s">
        <v>400</v>
      </c>
      <c r="C2" s="32"/>
      <c r="D2" s="31" t="s">
        <v>87</v>
      </c>
      <c r="E2" s="32"/>
      <c r="F2" s="31" t="s">
        <v>401</v>
      </c>
      <c r="G2" s="32"/>
      <c r="H2" s="31" t="s">
        <v>402</v>
      </c>
      <c r="I2" s="32"/>
      <c r="J2" s="31" t="s">
        <v>403</v>
      </c>
      <c r="K2" s="32"/>
    </row>
    <row r="3" spans="1:11">
      <c r="B3" s="22"/>
      <c r="C3" s="23"/>
      <c r="D3" s="8"/>
      <c r="E3" s="9"/>
      <c r="F3" s="8"/>
      <c r="G3" s="9"/>
      <c r="H3" s="8"/>
      <c r="I3" s="9"/>
      <c r="J3" s="8"/>
      <c r="K3" s="9"/>
    </row>
    <row r="4" spans="1:11">
      <c r="A4" s="1" t="s">
        <v>404</v>
      </c>
      <c r="B4" s="22"/>
      <c r="C4" s="23"/>
      <c r="D4" s="8"/>
      <c r="E4" s="9"/>
      <c r="F4" s="8"/>
      <c r="G4" s="9"/>
      <c r="H4" s="8"/>
      <c r="I4" s="9"/>
      <c r="J4" s="8"/>
      <c r="K4" s="9"/>
    </row>
    <row r="5" spans="1:11">
      <c r="A5" t="s">
        <v>405</v>
      </c>
      <c r="B5" s="22">
        <v>1</v>
      </c>
      <c r="C5" s="23">
        <v>12</v>
      </c>
      <c r="D5" s="8"/>
      <c r="E5" s="9"/>
      <c r="F5" s="8"/>
      <c r="G5" s="9"/>
      <c r="H5" s="8"/>
      <c r="I5" s="9"/>
      <c r="J5" s="8"/>
      <c r="K5" s="9"/>
    </row>
    <row r="6" spans="1:11">
      <c r="A6" t="s">
        <v>406</v>
      </c>
      <c r="B6" s="22"/>
      <c r="C6" s="23"/>
      <c r="D6" s="8"/>
      <c r="E6" s="9"/>
      <c r="F6" s="8">
        <v>3</v>
      </c>
      <c r="G6" s="9">
        <v>8</v>
      </c>
      <c r="H6" s="8"/>
      <c r="I6" s="9"/>
      <c r="J6" s="8"/>
      <c r="K6" s="9"/>
    </row>
    <row r="7" spans="1:11">
      <c r="A7" t="s">
        <v>407</v>
      </c>
      <c r="B7" s="22">
        <v>2</v>
      </c>
      <c r="C7" s="23">
        <v>20</v>
      </c>
      <c r="D7" s="8"/>
      <c r="E7" s="9"/>
      <c r="F7" s="8"/>
      <c r="G7" s="9"/>
      <c r="H7" s="8"/>
      <c r="I7" s="9"/>
      <c r="J7" s="8"/>
      <c r="K7" s="9"/>
    </row>
    <row r="8" spans="1:11">
      <c r="B8" s="22"/>
      <c r="C8" s="23"/>
      <c r="D8" s="8"/>
      <c r="E8" s="9"/>
      <c r="F8" s="8"/>
      <c r="G8" s="9"/>
      <c r="H8" s="8"/>
      <c r="I8" s="9"/>
      <c r="J8" s="8"/>
      <c r="K8" s="9"/>
    </row>
    <row r="9" spans="1:11">
      <c r="A9" s="1" t="s">
        <v>130</v>
      </c>
      <c r="B9" s="22"/>
      <c r="C9" s="23"/>
      <c r="D9" s="8"/>
      <c r="E9" s="9"/>
      <c r="F9" s="8"/>
      <c r="G9" s="9"/>
      <c r="H9" s="8"/>
      <c r="I9" s="9"/>
      <c r="J9" s="8"/>
      <c r="K9" s="9"/>
    </row>
    <row r="10" spans="1:11">
      <c r="A10" t="s">
        <v>408</v>
      </c>
      <c r="B10" s="22"/>
      <c r="C10" s="23"/>
      <c r="D10" s="8"/>
      <c r="E10" s="9"/>
      <c r="F10" s="8"/>
      <c r="G10" s="9"/>
      <c r="H10" s="8"/>
      <c r="I10" s="9"/>
      <c r="J10" s="8">
        <v>5</v>
      </c>
      <c r="K10" s="9">
        <v>4</v>
      </c>
    </row>
    <row r="11" spans="1:11">
      <c r="B11" s="22"/>
      <c r="C11" s="23"/>
      <c r="D11" s="8"/>
      <c r="E11" s="9"/>
      <c r="F11" s="8"/>
      <c r="G11" s="9"/>
      <c r="H11" s="8"/>
      <c r="I11" s="9"/>
      <c r="J11" s="8"/>
      <c r="K11" s="9"/>
    </row>
    <row r="12" spans="1:11">
      <c r="A12" s="1" t="s">
        <v>140</v>
      </c>
      <c r="B12" s="22"/>
      <c r="C12" s="23"/>
      <c r="D12" s="8"/>
      <c r="E12" s="9"/>
      <c r="F12" s="8"/>
      <c r="G12" s="9"/>
      <c r="H12" s="8"/>
      <c r="I12" s="9"/>
      <c r="J12" s="8"/>
      <c r="K12" s="9"/>
    </row>
    <row r="13" spans="1:11">
      <c r="A13" t="s">
        <v>409</v>
      </c>
      <c r="B13" s="22"/>
      <c r="C13" s="23"/>
      <c r="D13" s="8">
        <v>3</v>
      </c>
      <c r="E13" s="9">
        <v>4</v>
      </c>
      <c r="F13" s="8"/>
      <c r="G13" s="9"/>
      <c r="H13" s="8"/>
      <c r="I13" s="9"/>
      <c r="J13" s="8"/>
      <c r="K13" s="9"/>
    </row>
    <row r="14" spans="1:11">
      <c r="A14" t="s">
        <v>410</v>
      </c>
      <c r="B14" s="22"/>
      <c r="C14" s="23"/>
      <c r="D14" s="8">
        <v>2</v>
      </c>
      <c r="E14" s="9">
        <v>10</v>
      </c>
      <c r="F14" s="8"/>
      <c r="G14" s="9"/>
      <c r="H14" s="8"/>
      <c r="I14" s="9"/>
      <c r="J14" s="8"/>
      <c r="K14" s="9"/>
    </row>
    <row r="15" spans="1:11">
      <c r="B15" s="22"/>
      <c r="C15" s="23"/>
      <c r="D15" s="8"/>
      <c r="E15" s="9"/>
      <c r="F15" s="8"/>
      <c r="G15" s="9"/>
      <c r="H15" s="8"/>
      <c r="I15" s="9"/>
      <c r="J15" s="8"/>
      <c r="K15" s="9"/>
    </row>
    <row r="16" spans="1:11">
      <c r="A16" s="1" t="s">
        <v>99</v>
      </c>
      <c r="B16" s="22"/>
      <c r="C16" s="23"/>
      <c r="D16" s="8"/>
      <c r="E16" s="9"/>
      <c r="F16" s="8"/>
      <c r="G16" s="9"/>
      <c r="H16" s="8"/>
      <c r="I16" s="9"/>
      <c r="J16" s="8"/>
      <c r="K16" s="9"/>
    </row>
    <row r="17" spans="1:11">
      <c r="A17" t="s">
        <v>411</v>
      </c>
      <c r="B17" s="22"/>
      <c r="C17" s="23"/>
      <c r="D17" s="8">
        <v>1</v>
      </c>
      <c r="E17" s="9">
        <v>6</v>
      </c>
      <c r="F17" s="8"/>
      <c r="G17" s="9"/>
      <c r="H17" s="8">
        <v>3</v>
      </c>
      <c r="I17" s="9">
        <v>4</v>
      </c>
      <c r="J17" s="8"/>
      <c r="K17" s="9"/>
    </row>
    <row r="18" spans="1:11">
      <c r="A18" t="s">
        <v>412</v>
      </c>
      <c r="B18" s="22"/>
      <c r="C18" s="23"/>
      <c r="D18" s="8">
        <v>1</v>
      </c>
      <c r="E18" s="9">
        <v>12</v>
      </c>
      <c r="F18" s="8"/>
      <c r="G18" s="9"/>
      <c r="H18" s="8">
        <v>0</v>
      </c>
      <c r="I18" s="9">
        <v>0</v>
      </c>
      <c r="J18" s="8"/>
      <c r="K18" s="9"/>
    </row>
    <row r="19" spans="1:11">
      <c r="B19" s="22"/>
      <c r="C19" s="23"/>
      <c r="D19" s="8"/>
      <c r="E19" s="9"/>
      <c r="F19" s="8"/>
      <c r="G19" s="9"/>
      <c r="H19" s="8"/>
      <c r="I19" s="9"/>
      <c r="J19" s="8"/>
      <c r="K19" s="9"/>
    </row>
    <row r="20" spans="1:11" ht="15" thickBot="1">
      <c r="A20" s="1" t="s">
        <v>104</v>
      </c>
      <c r="B20" s="3"/>
      <c r="C20" s="4">
        <f>SUM(C3:C19)</f>
        <v>32</v>
      </c>
      <c r="D20" s="10"/>
      <c r="E20" s="11">
        <f>SUM(E3:E19)</f>
        <v>32</v>
      </c>
      <c r="F20" s="10"/>
      <c r="G20" s="11">
        <f>SUM(G3:G19)</f>
        <v>8</v>
      </c>
      <c r="H20" s="10"/>
      <c r="I20" s="11">
        <f>SUM(I3:I19)</f>
        <v>4</v>
      </c>
      <c r="J20" s="10"/>
      <c r="K20" s="11">
        <f>SUM(K3:K19)</f>
        <v>4</v>
      </c>
    </row>
    <row r="24" spans="1:11">
      <c r="E24" t="s">
        <v>413</v>
      </c>
    </row>
  </sheetData>
  <mergeCells count="10">
    <mergeCell ref="J1:K1"/>
    <mergeCell ref="J2:K2"/>
    <mergeCell ref="H1:I1"/>
    <mergeCell ref="H2:I2"/>
    <mergeCell ref="B1:C1"/>
    <mergeCell ref="B2:C2"/>
    <mergeCell ref="F1:G1"/>
    <mergeCell ref="F2:G2"/>
    <mergeCell ref="D1:E1"/>
    <mergeCell ref="D2:E2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609C54-C40A-4840-B482-39AA36ABAB3C}">
  <dimension ref="A1:E14"/>
  <sheetViews>
    <sheetView workbookViewId="0">
      <selection activeCell="E10" sqref="E10"/>
    </sheetView>
  </sheetViews>
  <sheetFormatPr defaultRowHeight="14.45"/>
  <cols>
    <col min="1" max="1" width="40.5703125" bestFit="1" customWidth="1"/>
    <col min="2" max="2" width="13.28515625" customWidth="1"/>
    <col min="3" max="3" width="15.5703125" customWidth="1"/>
  </cols>
  <sheetData>
    <row r="1" spans="1:5">
      <c r="B1" s="29" t="s">
        <v>414</v>
      </c>
      <c r="C1" s="30"/>
      <c r="D1" s="29" t="s">
        <v>415</v>
      </c>
      <c r="E1" s="30"/>
    </row>
    <row r="2" spans="1:5">
      <c r="B2" s="31" t="s">
        <v>416</v>
      </c>
      <c r="C2" s="32"/>
      <c r="D2" s="31" t="s">
        <v>417</v>
      </c>
      <c r="E2" s="32"/>
    </row>
    <row r="3" spans="1:5">
      <c r="B3" s="22"/>
      <c r="C3" s="23"/>
      <c r="D3" s="8"/>
      <c r="E3" s="9"/>
    </row>
    <row r="4" spans="1:5">
      <c r="A4" s="1" t="s">
        <v>404</v>
      </c>
      <c r="B4" s="22"/>
      <c r="C4" s="23"/>
      <c r="D4" s="8"/>
      <c r="E4" s="9"/>
    </row>
    <row r="5" spans="1:5">
      <c r="A5" t="s">
        <v>418</v>
      </c>
      <c r="B5" s="22">
        <v>2</v>
      </c>
      <c r="C5" s="23">
        <v>10</v>
      </c>
      <c r="D5" s="8"/>
      <c r="E5" s="9"/>
    </row>
    <row r="6" spans="1:5">
      <c r="B6" s="22"/>
      <c r="C6" s="23"/>
      <c r="D6" s="8"/>
      <c r="E6" s="9"/>
    </row>
    <row r="7" spans="1:5">
      <c r="A7" s="1" t="s">
        <v>187</v>
      </c>
      <c r="B7" s="22"/>
      <c r="C7" s="23"/>
      <c r="D7" s="8"/>
      <c r="E7" s="9"/>
    </row>
    <row r="8" spans="1:5">
      <c r="A8" t="s">
        <v>419</v>
      </c>
      <c r="B8" s="22"/>
      <c r="C8" s="23"/>
      <c r="D8" s="8">
        <v>2</v>
      </c>
      <c r="E8" s="9">
        <v>5</v>
      </c>
    </row>
    <row r="9" spans="1:5">
      <c r="B9" s="22"/>
      <c r="C9" s="23"/>
      <c r="D9" s="8"/>
      <c r="E9" s="9"/>
    </row>
    <row r="10" spans="1:5" ht="15" thickBot="1">
      <c r="A10" s="1" t="s">
        <v>104</v>
      </c>
      <c r="B10" s="3"/>
      <c r="C10" s="4">
        <f>SUM(C3:C9)</f>
        <v>10</v>
      </c>
      <c r="D10" s="10"/>
      <c r="E10" s="11">
        <f>SUM(E3:E9)</f>
        <v>5</v>
      </c>
    </row>
    <row r="14" spans="1:5">
      <c r="E14" t="s">
        <v>413</v>
      </c>
    </row>
  </sheetData>
  <mergeCells count="4">
    <mergeCell ref="B1:C1"/>
    <mergeCell ref="B2:C2"/>
    <mergeCell ref="D1:E1"/>
    <mergeCell ref="D2:E2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D328DB-7292-4EFB-9423-2F82325AEE2A}">
  <dimension ref="A1:G12"/>
  <sheetViews>
    <sheetView workbookViewId="0">
      <selection activeCell="G12" sqref="G12"/>
    </sheetView>
  </sheetViews>
  <sheetFormatPr defaultRowHeight="14.45"/>
  <cols>
    <col min="1" max="1" width="34.42578125" bestFit="1" customWidth="1"/>
    <col min="2" max="2" width="13.28515625" customWidth="1"/>
    <col min="3" max="3" width="15.5703125" customWidth="1"/>
  </cols>
  <sheetData>
    <row r="1" spans="1:7">
      <c r="B1" s="29" t="s">
        <v>201</v>
      </c>
      <c r="C1" s="30"/>
    </row>
    <row r="2" spans="1:7">
      <c r="B2" s="31" t="s">
        <v>420</v>
      </c>
      <c r="C2" s="32"/>
    </row>
    <row r="3" spans="1:7">
      <c r="B3" s="22"/>
      <c r="C3" s="23"/>
    </row>
    <row r="4" spans="1:7">
      <c r="A4" s="1" t="s">
        <v>404</v>
      </c>
      <c r="B4" s="22"/>
      <c r="C4" s="23"/>
    </row>
    <row r="5" spans="1:7">
      <c r="A5" t="s">
        <v>421</v>
      </c>
      <c r="B5" s="22">
        <v>2</v>
      </c>
      <c r="C5" s="23">
        <v>10</v>
      </c>
    </row>
    <row r="6" spans="1:7">
      <c r="A6" t="s">
        <v>422</v>
      </c>
      <c r="B6" s="22">
        <v>2</v>
      </c>
      <c r="C6" s="23">
        <v>20</v>
      </c>
    </row>
    <row r="7" spans="1:7">
      <c r="B7" s="22"/>
      <c r="C7" s="23"/>
    </row>
    <row r="8" spans="1:7" ht="15" thickBot="1">
      <c r="A8" s="1" t="s">
        <v>104</v>
      </c>
      <c r="B8" s="3"/>
      <c r="C8" s="4">
        <f>SUM(C3:C7)</f>
        <v>30</v>
      </c>
    </row>
    <row r="12" spans="1:7">
      <c r="G12" t="s">
        <v>413</v>
      </c>
    </row>
  </sheetData>
  <mergeCells count="2">
    <mergeCell ref="B1:C1"/>
    <mergeCell ref="B2:C2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9FDE92-30B3-4E1F-842F-019C7B490A2C}">
  <dimension ref="A1:G15"/>
  <sheetViews>
    <sheetView workbookViewId="0">
      <selection activeCell="E18" sqref="E18"/>
    </sheetView>
  </sheetViews>
  <sheetFormatPr defaultRowHeight="14.45"/>
  <cols>
    <col min="1" max="1" width="31.140625" bestFit="1" customWidth="1"/>
    <col min="4" max="4" width="13.28515625" customWidth="1"/>
    <col min="5" max="5" width="15.5703125" customWidth="1"/>
  </cols>
  <sheetData>
    <row r="1" spans="1:7">
      <c r="B1" s="29" t="s">
        <v>423</v>
      </c>
      <c r="C1" s="30"/>
      <c r="D1" s="29" t="s">
        <v>168</v>
      </c>
      <c r="E1" s="30"/>
    </row>
    <row r="2" spans="1:7">
      <c r="B2" s="31" t="s">
        <v>424</v>
      </c>
      <c r="C2" s="32"/>
      <c r="D2" s="31" t="s">
        <v>177</v>
      </c>
      <c r="E2" s="32"/>
    </row>
    <row r="3" spans="1:7">
      <c r="B3" s="8"/>
      <c r="C3" s="9"/>
      <c r="D3" s="22"/>
      <c r="E3" s="23"/>
    </row>
    <row r="4" spans="1:7">
      <c r="A4" s="1" t="s">
        <v>404</v>
      </c>
      <c r="B4" s="8"/>
      <c r="C4" s="9"/>
      <c r="D4" s="22"/>
      <c r="E4" s="23"/>
    </row>
    <row r="5" spans="1:7">
      <c r="A5" t="s">
        <v>425</v>
      </c>
      <c r="B5" s="8"/>
      <c r="C5" s="9"/>
      <c r="D5" s="22">
        <v>2</v>
      </c>
      <c r="E5" s="23">
        <v>10</v>
      </c>
    </row>
    <row r="6" spans="1:7">
      <c r="B6" s="8"/>
      <c r="C6" s="9"/>
      <c r="D6" s="22"/>
      <c r="E6" s="23"/>
    </row>
    <row r="7" spans="1:7">
      <c r="A7" s="1" t="s">
        <v>101</v>
      </c>
      <c r="B7" s="8"/>
      <c r="C7" s="9"/>
      <c r="D7" s="22"/>
      <c r="E7" s="23"/>
    </row>
    <row r="8" spans="1:7">
      <c r="A8" t="s">
        <v>76</v>
      </c>
      <c r="B8" s="8">
        <v>1</v>
      </c>
      <c r="C8" s="9">
        <v>6</v>
      </c>
      <c r="D8" s="22"/>
      <c r="E8" s="23"/>
    </row>
    <row r="9" spans="1:7">
      <c r="A9" t="s">
        <v>426</v>
      </c>
      <c r="B9" s="8">
        <v>1</v>
      </c>
      <c r="C9" s="9">
        <v>12</v>
      </c>
      <c r="D9" s="22"/>
      <c r="E9" s="23"/>
    </row>
    <row r="10" spans="1:7">
      <c r="B10" s="8"/>
      <c r="C10" s="9"/>
      <c r="D10" s="22"/>
      <c r="E10" s="23"/>
    </row>
    <row r="11" spans="1:7" ht="15" thickBot="1">
      <c r="A11" s="1" t="s">
        <v>104</v>
      </c>
      <c r="B11" s="10"/>
      <c r="C11" s="11">
        <f>SUM(C3:C10)</f>
        <v>18</v>
      </c>
      <c r="D11" s="3"/>
      <c r="E11" s="4">
        <f>SUM(E3:E10)</f>
        <v>10</v>
      </c>
    </row>
    <row r="15" spans="1:7">
      <c r="G15" t="s">
        <v>413</v>
      </c>
    </row>
  </sheetData>
  <mergeCells count="4">
    <mergeCell ref="D1:E1"/>
    <mergeCell ref="D2:E2"/>
    <mergeCell ref="B1:C1"/>
    <mergeCell ref="B2:C2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301CC0-1E9A-4277-B565-7D8CCAE06339}">
  <dimension ref="A1:E18"/>
  <sheetViews>
    <sheetView workbookViewId="0">
      <pane ySplit="1" topLeftCell="A2" activePane="bottomLeft" state="frozen"/>
      <selection pane="bottomLeft" activeCell="C10" sqref="C10"/>
      <selection activeCell="B1" sqref="B1"/>
    </sheetView>
  </sheetViews>
  <sheetFormatPr defaultRowHeight="14.45"/>
  <cols>
    <col min="1" max="1" width="39.7109375" bestFit="1" customWidth="1"/>
    <col min="4" max="4" width="11.28515625" customWidth="1"/>
    <col min="5" max="5" width="13.5703125" customWidth="1"/>
  </cols>
  <sheetData>
    <row r="1" spans="1:5">
      <c r="B1" s="29" t="s">
        <v>312</v>
      </c>
      <c r="C1" s="30"/>
      <c r="D1" s="29" t="s">
        <v>427</v>
      </c>
      <c r="E1" s="30"/>
    </row>
    <row r="2" spans="1:5">
      <c r="B2" s="31" t="s">
        <v>286</v>
      </c>
      <c r="C2" s="32"/>
      <c r="D2" s="31" t="s">
        <v>296</v>
      </c>
      <c r="E2" s="32"/>
    </row>
    <row r="3" spans="1:5">
      <c r="B3" s="8"/>
      <c r="C3" s="9"/>
      <c r="D3" s="22"/>
      <c r="E3" s="23"/>
    </row>
    <row r="4" spans="1:5">
      <c r="A4" s="1" t="s">
        <v>113</v>
      </c>
      <c r="B4" s="8"/>
      <c r="C4" s="9"/>
      <c r="D4" s="22"/>
      <c r="E4" s="23"/>
    </row>
    <row r="5" spans="1:5">
      <c r="A5" t="s">
        <v>428</v>
      </c>
      <c r="B5" s="8"/>
      <c r="C5" s="9"/>
      <c r="D5" s="22">
        <v>1</v>
      </c>
      <c r="E5" s="23">
        <v>12</v>
      </c>
    </row>
    <row r="6" spans="1:5">
      <c r="B6" s="8"/>
      <c r="C6" s="9"/>
      <c r="D6" s="22"/>
      <c r="E6" s="23"/>
    </row>
    <row r="7" spans="1:5">
      <c r="A7" s="1" t="s">
        <v>130</v>
      </c>
      <c r="B7" s="8"/>
      <c r="C7" s="9"/>
      <c r="D7" s="22"/>
      <c r="E7" s="23"/>
    </row>
    <row r="8" spans="1:5">
      <c r="A8" t="s">
        <v>429</v>
      </c>
      <c r="B8" s="8">
        <v>1</v>
      </c>
      <c r="C8" s="9">
        <v>6</v>
      </c>
      <c r="D8" s="22"/>
      <c r="E8" s="23"/>
    </row>
    <row r="9" spans="1:5">
      <c r="A9" t="s">
        <v>430</v>
      </c>
      <c r="B9" s="8">
        <v>2</v>
      </c>
      <c r="C9" s="9">
        <v>10</v>
      </c>
      <c r="D9" s="22"/>
      <c r="E9" s="23"/>
    </row>
    <row r="10" spans="1:5">
      <c r="B10" s="8"/>
      <c r="C10" s="9"/>
      <c r="D10" s="22"/>
      <c r="E10" s="23"/>
    </row>
    <row r="11" spans="1:5">
      <c r="A11" s="1" t="s">
        <v>140</v>
      </c>
      <c r="B11" s="8"/>
      <c r="C11" s="9"/>
      <c r="D11" s="22"/>
      <c r="E11" s="23"/>
    </row>
    <row r="12" spans="1:5">
      <c r="A12" t="s">
        <v>431</v>
      </c>
      <c r="B12" s="8">
        <v>2</v>
      </c>
      <c r="C12" s="9">
        <v>5</v>
      </c>
      <c r="D12" s="22"/>
      <c r="E12" s="23"/>
    </row>
    <row r="13" spans="1:5">
      <c r="B13" s="8"/>
      <c r="C13" s="9"/>
      <c r="D13" s="22"/>
      <c r="E13" s="23"/>
    </row>
    <row r="14" spans="1:5">
      <c r="A14" s="1" t="s">
        <v>99</v>
      </c>
      <c r="B14" s="8"/>
      <c r="C14" s="9"/>
      <c r="D14" s="22"/>
      <c r="E14" s="23"/>
    </row>
    <row r="15" spans="1:5">
      <c r="A15" t="s">
        <v>432</v>
      </c>
      <c r="B15" s="8">
        <v>3</v>
      </c>
      <c r="C15" s="9">
        <v>4</v>
      </c>
      <c r="D15" s="22"/>
      <c r="E15" s="23"/>
    </row>
    <row r="16" spans="1:5">
      <c r="A16" t="s">
        <v>433</v>
      </c>
      <c r="B16" s="8">
        <v>4</v>
      </c>
      <c r="C16" s="9">
        <v>6</v>
      </c>
      <c r="D16" s="22"/>
      <c r="E16" s="23"/>
    </row>
    <row r="17" spans="1:5">
      <c r="A17" s="2"/>
      <c r="B17" s="8"/>
      <c r="C17" s="9"/>
      <c r="D17" s="22"/>
      <c r="E17" s="23"/>
    </row>
    <row r="18" spans="1:5" ht="15" thickBot="1">
      <c r="A18" s="1" t="s">
        <v>104</v>
      </c>
      <c r="B18" s="10"/>
      <c r="C18" s="11">
        <f>SUM(C3:C17)</f>
        <v>31</v>
      </c>
      <c r="D18" s="3"/>
      <c r="E18" s="4">
        <f>SUM(E3:E17)</f>
        <v>12</v>
      </c>
    </row>
  </sheetData>
  <mergeCells count="4">
    <mergeCell ref="D1:E1"/>
    <mergeCell ref="D2:E2"/>
    <mergeCell ref="B1:C1"/>
    <mergeCell ref="B2:C2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52393D-4CAE-4790-B153-EF1722155F6D}">
  <dimension ref="A1:E8"/>
  <sheetViews>
    <sheetView workbookViewId="0">
      <selection activeCell="K10" sqref="K10"/>
    </sheetView>
  </sheetViews>
  <sheetFormatPr defaultRowHeight="14.45"/>
  <cols>
    <col min="1" max="1" width="39.7109375" bestFit="1" customWidth="1"/>
    <col min="2" max="2" width="11.85546875" customWidth="1"/>
    <col min="3" max="3" width="11.7109375" customWidth="1"/>
  </cols>
  <sheetData>
    <row r="1" spans="1:5">
      <c r="B1" s="29" t="s">
        <v>434</v>
      </c>
      <c r="C1" s="30"/>
      <c r="D1" s="29" t="s">
        <v>398</v>
      </c>
      <c r="E1" s="30"/>
    </row>
    <row r="2" spans="1:5">
      <c r="B2" s="31" t="s">
        <v>435</v>
      </c>
      <c r="C2" s="32"/>
      <c r="D2" s="31" t="s">
        <v>402</v>
      </c>
      <c r="E2" s="32"/>
    </row>
    <row r="3" spans="1:5">
      <c r="B3" s="8"/>
      <c r="C3" s="9"/>
      <c r="D3" s="8"/>
      <c r="E3" s="9"/>
    </row>
    <row r="4" spans="1:5">
      <c r="A4" s="1" t="s">
        <v>101</v>
      </c>
      <c r="B4" s="8"/>
      <c r="C4" s="9"/>
      <c r="D4" s="8"/>
      <c r="E4" s="9"/>
    </row>
    <row r="5" spans="1:5">
      <c r="A5" t="s">
        <v>436</v>
      </c>
      <c r="B5" s="8">
        <v>3</v>
      </c>
      <c r="C5" s="9">
        <v>4</v>
      </c>
      <c r="D5" s="8">
        <v>2</v>
      </c>
      <c r="E5" s="9">
        <v>5</v>
      </c>
    </row>
    <row r="6" spans="1:5">
      <c r="A6" t="s">
        <v>437</v>
      </c>
      <c r="B6" s="8">
        <v>2</v>
      </c>
      <c r="C6" s="9">
        <v>10</v>
      </c>
      <c r="D6" s="8">
        <v>3</v>
      </c>
      <c r="E6" s="9">
        <v>8</v>
      </c>
    </row>
    <row r="7" spans="1:5">
      <c r="A7" s="2"/>
      <c r="B7" s="8"/>
      <c r="C7" s="9"/>
      <c r="D7" s="8"/>
      <c r="E7" s="9"/>
    </row>
    <row r="8" spans="1:5" ht="15" thickBot="1">
      <c r="A8" s="1" t="s">
        <v>104</v>
      </c>
      <c r="B8" s="10"/>
      <c r="C8" s="11">
        <f>SUM(C3:C7)</f>
        <v>14</v>
      </c>
      <c r="D8" s="10"/>
      <c r="E8" s="11">
        <f>SUM(E3:E7)</f>
        <v>13</v>
      </c>
    </row>
  </sheetData>
  <mergeCells count="4">
    <mergeCell ref="D1:E1"/>
    <mergeCell ref="D2:E2"/>
    <mergeCell ref="B1:C1"/>
    <mergeCell ref="B2:C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036DC6-C508-41EA-BBB1-0726C0B0F0FC}">
  <dimension ref="A1:C20"/>
  <sheetViews>
    <sheetView zoomScaleNormal="100" workbookViewId="0">
      <selection activeCell="E15" sqref="E15:F15"/>
    </sheetView>
  </sheetViews>
  <sheetFormatPr defaultColWidth="8.85546875" defaultRowHeight="14.45"/>
  <cols>
    <col min="1" max="1" width="39.42578125" style="7" bestFit="1" customWidth="1"/>
    <col min="2" max="2" width="9.7109375" style="7" customWidth="1"/>
    <col min="3" max="3" width="13.85546875" style="7" customWidth="1"/>
    <col min="4" max="16384" width="8.85546875" style="7"/>
  </cols>
  <sheetData>
    <row r="1" spans="1:3">
      <c r="B1" s="33" t="s">
        <v>84</v>
      </c>
      <c r="C1" s="34"/>
    </row>
    <row r="2" spans="1:3">
      <c r="B2" s="35" t="s">
        <v>112</v>
      </c>
      <c r="C2" s="36"/>
    </row>
    <row r="3" spans="1:3">
      <c r="B3" s="24"/>
      <c r="C3" s="25"/>
    </row>
    <row r="4" spans="1:3">
      <c r="A4" s="28" t="s">
        <v>113</v>
      </c>
      <c r="B4" s="24"/>
      <c r="C4" s="25"/>
    </row>
    <row r="5" spans="1:3">
      <c r="A5" s="7" t="s">
        <v>114</v>
      </c>
      <c r="B5" s="24">
        <v>3</v>
      </c>
      <c r="C5" s="25">
        <v>8</v>
      </c>
    </row>
    <row r="6" spans="1:3">
      <c r="A6" s="7" t="s">
        <v>115</v>
      </c>
      <c r="B6" s="24">
        <v>3</v>
      </c>
      <c r="C6" s="25">
        <v>16</v>
      </c>
    </row>
    <row r="7" spans="1:3">
      <c r="B7" s="24"/>
      <c r="C7" s="25"/>
    </row>
    <row r="8" spans="1:3">
      <c r="A8" s="28" t="s">
        <v>99</v>
      </c>
      <c r="B8" s="24"/>
      <c r="C8" s="25"/>
    </row>
    <row r="9" spans="1:3">
      <c r="A9" s="7" t="s">
        <v>116</v>
      </c>
      <c r="B9" s="24">
        <v>3</v>
      </c>
      <c r="C9" s="25">
        <v>4</v>
      </c>
    </row>
    <row r="10" spans="1:3">
      <c r="A10" s="7" t="s">
        <v>117</v>
      </c>
      <c r="B10" s="24">
        <v>3</v>
      </c>
      <c r="C10" s="25">
        <v>8</v>
      </c>
    </row>
    <row r="11" spans="1:3">
      <c r="B11" s="24"/>
      <c r="C11" s="25"/>
    </row>
    <row r="12" spans="1:3">
      <c r="A12" s="28" t="s">
        <v>118</v>
      </c>
      <c r="B12" s="24"/>
      <c r="C12" s="25"/>
    </row>
    <row r="13" spans="1:3">
      <c r="A13" s="7" t="s">
        <v>119</v>
      </c>
      <c r="B13" s="24">
        <v>2</v>
      </c>
      <c r="C13" s="25">
        <v>5</v>
      </c>
    </row>
    <row r="14" spans="1:3">
      <c r="A14" s="7" t="s">
        <v>120</v>
      </c>
      <c r="B14" s="24">
        <v>1</v>
      </c>
      <c r="C14" s="25">
        <v>12</v>
      </c>
    </row>
    <row r="15" spans="1:3">
      <c r="B15" s="24"/>
      <c r="C15" s="25"/>
    </row>
    <row r="16" spans="1:3">
      <c r="A16" s="28" t="s">
        <v>101</v>
      </c>
      <c r="B16" s="24"/>
      <c r="C16" s="25"/>
    </row>
    <row r="17" spans="1:3">
      <c r="A17" s="7" t="s">
        <v>121</v>
      </c>
      <c r="B17" s="24">
        <v>2</v>
      </c>
      <c r="C17" s="25">
        <v>5</v>
      </c>
    </row>
    <row r="18" spans="1:3">
      <c r="A18" s="7" t="s">
        <v>122</v>
      </c>
      <c r="B18" s="24">
        <v>2</v>
      </c>
      <c r="C18" s="25">
        <v>10</v>
      </c>
    </row>
    <row r="19" spans="1:3">
      <c r="B19" s="24"/>
      <c r="C19" s="25"/>
    </row>
    <row r="20" spans="1:3" ht="15" thickBot="1">
      <c r="A20" s="28" t="s">
        <v>104</v>
      </c>
      <c r="B20" s="5"/>
      <c r="C20" s="6">
        <f>SUM(C3:C19)</f>
        <v>68</v>
      </c>
    </row>
  </sheetData>
  <mergeCells count="2">
    <mergeCell ref="B1:C1"/>
    <mergeCell ref="B2:C2"/>
  </mergeCells>
  <pageMargins left="0.7" right="0.7" top="0.75" bottom="0.75" header="0.3" footer="0.3"/>
  <pageSetup orientation="portrait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CBC823-CF4A-457C-BA91-629E568D8A47}">
  <dimension ref="A1:E13"/>
  <sheetViews>
    <sheetView workbookViewId="0">
      <selection sqref="A1:XFD1048576"/>
    </sheetView>
  </sheetViews>
  <sheetFormatPr defaultColWidth="8.85546875" defaultRowHeight="14.45"/>
  <cols>
    <col min="1" max="1" width="27.5703125" style="7" bestFit="1" customWidth="1"/>
    <col min="2" max="16384" width="8.85546875" style="7"/>
  </cols>
  <sheetData>
    <row r="1" spans="1:5">
      <c r="B1" s="33" t="s">
        <v>81</v>
      </c>
      <c r="C1" s="34"/>
      <c r="D1" s="33" t="s">
        <v>84</v>
      </c>
      <c r="E1" s="34"/>
    </row>
    <row r="2" spans="1:5">
      <c r="B2" s="35" t="s">
        <v>85</v>
      </c>
      <c r="C2" s="36"/>
      <c r="D2" s="35" t="s">
        <v>123</v>
      </c>
      <c r="E2" s="36"/>
    </row>
    <row r="3" spans="1:5">
      <c r="B3" s="12"/>
      <c r="C3" s="13"/>
      <c r="D3" s="24"/>
      <c r="E3" s="25"/>
    </row>
    <row r="4" spans="1:5">
      <c r="A4" s="28" t="s">
        <v>94</v>
      </c>
      <c r="B4" s="12"/>
      <c r="C4" s="13"/>
      <c r="D4" s="24"/>
      <c r="E4" s="25"/>
    </row>
    <row r="5" spans="1:5">
      <c r="A5" s="7" t="s">
        <v>124</v>
      </c>
      <c r="B5" s="12">
        <v>5</v>
      </c>
      <c r="C5" s="13">
        <v>4</v>
      </c>
      <c r="D5" s="24"/>
      <c r="E5" s="25"/>
    </row>
    <row r="6" spans="1:5">
      <c r="B6" s="12"/>
      <c r="C6" s="13"/>
      <c r="D6" s="24"/>
      <c r="E6" s="25"/>
    </row>
    <row r="7" spans="1:5">
      <c r="A7" s="28" t="s">
        <v>99</v>
      </c>
      <c r="B7" s="12"/>
      <c r="C7" s="13"/>
      <c r="D7" s="24"/>
      <c r="E7" s="25"/>
    </row>
    <row r="8" spans="1:5">
      <c r="A8" s="7" t="s">
        <v>125</v>
      </c>
      <c r="B8" s="12"/>
      <c r="C8" s="13"/>
      <c r="D8" s="24">
        <v>3</v>
      </c>
      <c r="E8" s="25">
        <v>4</v>
      </c>
    </row>
    <row r="9" spans="1:5">
      <c r="B9" s="12"/>
      <c r="C9" s="13"/>
      <c r="D9" s="24"/>
      <c r="E9" s="25"/>
    </row>
    <row r="10" spans="1:5">
      <c r="A10" s="28" t="s">
        <v>118</v>
      </c>
      <c r="B10" s="12"/>
      <c r="C10" s="13"/>
      <c r="D10" s="24"/>
      <c r="E10" s="25"/>
    </row>
    <row r="11" spans="1:5">
      <c r="A11" s="7" t="s">
        <v>126</v>
      </c>
      <c r="B11" s="24">
        <v>1</v>
      </c>
      <c r="C11" s="25">
        <v>12</v>
      </c>
      <c r="D11" s="12"/>
      <c r="E11" s="13"/>
    </row>
    <row r="12" spans="1:5">
      <c r="B12" s="12"/>
      <c r="C12" s="13"/>
      <c r="D12" s="24"/>
      <c r="E12" s="25"/>
    </row>
    <row r="13" spans="1:5" ht="15" thickBot="1">
      <c r="A13" s="28" t="s">
        <v>104</v>
      </c>
      <c r="B13" s="26"/>
      <c r="C13" s="27">
        <f>SUM(C3:C12)</f>
        <v>16</v>
      </c>
      <c r="D13" s="5"/>
      <c r="E13" s="6">
        <f>SUM(E3:E12)</f>
        <v>4</v>
      </c>
    </row>
  </sheetData>
  <mergeCells count="4">
    <mergeCell ref="D1:E1"/>
    <mergeCell ref="D2:E2"/>
    <mergeCell ref="B1:C1"/>
    <mergeCell ref="B2:C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C2CDE0-DF42-4117-8849-2C55EAB2BF2A}">
  <dimension ref="A1:C23"/>
  <sheetViews>
    <sheetView workbookViewId="0">
      <pane ySplit="1" topLeftCell="A2" activePane="bottomLeft" state="frozen"/>
      <selection pane="bottomLeft" activeCell="B1" sqref="B1:C23"/>
      <selection activeCell="B1" sqref="B1"/>
    </sheetView>
  </sheetViews>
  <sheetFormatPr defaultRowHeight="14.45"/>
  <cols>
    <col min="1" max="1" width="35" bestFit="1" customWidth="1"/>
    <col min="2" max="2" width="10.140625" style="7" customWidth="1"/>
    <col min="3" max="3" width="12.28515625" style="7" customWidth="1"/>
  </cols>
  <sheetData>
    <row r="1" spans="1:3">
      <c r="B1" s="33" t="s">
        <v>127</v>
      </c>
      <c r="C1" s="34"/>
    </row>
    <row r="2" spans="1:3">
      <c r="B2" s="35" t="s">
        <v>88</v>
      </c>
      <c r="C2" s="36"/>
    </row>
    <row r="3" spans="1:3">
      <c r="B3" s="24"/>
      <c r="C3" s="25"/>
    </row>
    <row r="4" spans="1:3">
      <c r="A4" s="1" t="s">
        <v>89</v>
      </c>
      <c r="B4" s="24"/>
      <c r="C4" s="25"/>
    </row>
    <row r="5" spans="1:3">
      <c r="A5" t="s">
        <v>128</v>
      </c>
      <c r="B5" s="24">
        <v>3</v>
      </c>
      <c r="C5" s="25">
        <v>8</v>
      </c>
    </row>
    <row r="6" spans="1:3">
      <c r="A6" t="s">
        <v>129</v>
      </c>
      <c r="B6" s="24">
        <v>3</v>
      </c>
      <c r="C6" s="25">
        <v>16</v>
      </c>
    </row>
    <row r="7" spans="1:3">
      <c r="B7" s="24"/>
      <c r="C7" s="25"/>
    </row>
    <row r="8" spans="1:3">
      <c r="A8" s="1" t="s">
        <v>130</v>
      </c>
      <c r="B8" s="24"/>
      <c r="C8" s="25"/>
    </row>
    <row r="9" spans="1:3">
      <c r="A9" t="s">
        <v>131</v>
      </c>
      <c r="B9" s="24">
        <v>1</v>
      </c>
      <c r="C9" s="25">
        <v>6</v>
      </c>
    </row>
    <row r="10" spans="1:3">
      <c r="B10" s="24"/>
      <c r="C10" s="25"/>
    </row>
    <row r="11" spans="1:3">
      <c r="A11" s="1" t="s">
        <v>94</v>
      </c>
      <c r="B11" s="24"/>
      <c r="C11" s="25"/>
    </row>
    <row r="12" spans="1:3">
      <c r="A12" t="s">
        <v>132</v>
      </c>
      <c r="B12" s="24">
        <v>5</v>
      </c>
      <c r="C12" s="25">
        <v>2</v>
      </c>
    </row>
    <row r="13" spans="1:3">
      <c r="A13" t="s">
        <v>133</v>
      </c>
      <c r="B13" s="24">
        <v>3</v>
      </c>
      <c r="C13" s="25">
        <v>4</v>
      </c>
    </row>
    <row r="14" spans="1:3">
      <c r="B14" s="24"/>
      <c r="C14" s="25"/>
    </row>
    <row r="15" spans="1:3">
      <c r="A15" s="1" t="s">
        <v>99</v>
      </c>
      <c r="B15" s="24"/>
      <c r="C15" s="25"/>
    </row>
    <row r="16" spans="1:3">
      <c r="A16" t="s">
        <v>134</v>
      </c>
      <c r="B16" s="24">
        <v>2</v>
      </c>
      <c r="C16" s="25">
        <v>5</v>
      </c>
    </row>
    <row r="17" spans="1:3">
      <c r="B17" s="24"/>
      <c r="C17" s="25"/>
    </row>
    <row r="18" spans="1:3">
      <c r="A18" s="1" t="s">
        <v>101</v>
      </c>
      <c r="B18" s="24"/>
      <c r="C18" s="25"/>
    </row>
    <row r="19" spans="1:3">
      <c r="A19" t="s">
        <v>135</v>
      </c>
      <c r="B19" s="24">
        <v>3</v>
      </c>
      <c r="C19" s="25">
        <v>4</v>
      </c>
    </row>
    <row r="20" spans="1:3">
      <c r="A20" t="s">
        <v>136</v>
      </c>
      <c r="B20" s="24">
        <v>5</v>
      </c>
      <c r="C20" s="25">
        <v>2</v>
      </c>
    </row>
    <row r="21" spans="1:3">
      <c r="A21" t="s">
        <v>137</v>
      </c>
      <c r="B21" s="24">
        <v>5</v>
      </c>
      <c r="C21" s="25">
        <v>4</v>
      </c>
    </row>
    <row r="22" spans="1:3">
      <c r="B22" s="24"/>
      <c r="C22" s="25"/>
    </row>
    <row r="23" spans="1:3" ht="15" thickBot="1">
      <c r="A23" s="1" t="s">
        <v>104</v>
      </c>
      <c r="B23" s="5"/>
      <c r="C23" s="6">
        <f>SUM(C3:C22)</f>
        <v>51</v>
      </c>
    </row>
  </sheetData>
  <mergeCells count="2">
    <mergeCell ref="B1:C1"/>
    <mergeCell ref="B2:C2"/>
  </mergeCells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43A332-D5BE-4C35-A8B3-A774AC190D9E}">
  <dimension ref="A1:C11"/>
  <sheetViews>
    <sheetView workbookViewId="0"/>
  </sheetViews>
  <sheetFormatPr defaultRowHeight="14.45"/>
  <cols>
    <col min="1" max="1" width="33.7109375" bestFit="1" customWidth="1"/>
  </cols>
  <sheetData>
    <row r="1" spans="1:3">
      <c r="B1" s="33" t="s">
        <v>138</v>
      </c>
      <c r="C1" s="34"/>
    </row>
    <row r="2" spans="1:3">
      <c r="B2" s="35" t="s">
        <v>139</v>
      </c>
      <c r="C2" s="36"/>
    </row>
    <row r="3" spans="1:3">
      <c r="B3" s="24"/>
      <c r="C3" s="25"/>
    </row>
    <row r="4" spans="1:3">
      <c r="A4" s="1" t="s">
        <v>140</v>
      </c>
      <c r="B4" s="24"/>
      <c r="C4" s="25"/>
    </row>
    <row r="5" spans="1:3">
      <c r="A5" t="s">
        <v>141</v>
      </c>
      <c r="B5" s="24">
        <v>1</v>
      </c>
      <c r="C5" s="25">
        <v>6</v>
      </c>
    </row>
    <row r="6" spans="1:3">
      <c r="B6" s="24"/>
      <c r="C6" s="25"/>
    </row>
    <row r="7" spans="1:3">
      <c r="A7" s="1" t="s">
        <v>101</v>
      </c>
      <c r="B7" s="24"/>
      <c r="C7" s="25"/>
    </row>
    <row r="8" spans="1:3">
      <c r="A8" t="s">
        <v>142</v>
      </c>
      <c r="B8" s="24">
        <v>1</v>
      </c>
      <c r="C8" s="25">
        <v>6</v>
      </c>
    </row>
    <row r="9" spans="1:3">
      <c r="B9" s="24"/>
      <c r="C9" s="25"/>
    </row>
    <row r="10" spans="1:3" ht="15" thickBot="1">
      <c r="A10" s="1" t="s">
        <v>104</v>
      </c>
      <c r="B10" s="5"/>
      <c r="C10" s="6">
        <f>SUM(C3:C9)</f>
        <v>12</v>
      </c>
    </row>
    <row r="11" spans="1:3">
      <c r="B11" s="7"/>
      <c r="C11" s="7"/>
    </row>
  </sheetData>
  <mergeCells count="2">
    <mergeCell ref="B1:C1"/>
    <mergeCell ref="B2:C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18"/>
  <sheetViews>
    <sheetView workbookViewId="0">
      <selection activeCell="P29" sqref="P29"/>
    </sheetView>
  </sheetViews>
  <sheetFormatPr defaultRowHeight="14.45"/>
  <cols>
    <col min="1" max="1" width="28.5703125" bestFit="1" customWidth="1"/>
    <col min="6" max="6" width="11.85546875" customWidth="1"/>
  </cols>
  <sheetData>
    <row r="1" spans="1:7">
      <c r="B1" s="33" t="s">
        <v>143</v>
      </c>
      <c r="C1" s="34"/>
      <c r="D1" s="29" t="s">
        <v>144</v>
      </c>
      <c r="E1" s="30"/>
      <c r="F1" s="29" t="s">
        <v>127</v>
      </c>
      <c r="G1" s="30"/>
    </row>
    <row r="2" spans="1:7">
      <c r="B2" s="35" t="s">
        <v>145</v>
      </c>
      <c r="C2" s="36"/>
      <c r="D2" s="31" t="s">
        <v>108</v>
      </c>
      <c r="E2" s="32"/>
      <c r="F2" s="31" t="s">
        <v>123</v>
      </c>
      <c r="G2" s="32"/>
    </row>
    <row r="3" spans="1:7">
      <c r="B3" s="24"/>
      <c r="C3" s="25"/>
      <c r="D3" s="8"/>
      <c r="E3" s="9"/>
      <c r="F3" s="8"/>
      <c r="G3" s="9"/>
    </row>
    <row r="4" spans="1:7">
      <c r="A4" s="1" t="s">
        <v>113</v>
      </c>
      <c r="B4" s="24"/>
      <c r="C4" s="25"/>
      <c r="D4" s="8"/>
      <c r="E4" s="9"/>
      <c r="F4" s="8"/>
      <c r="G4" s="9"/>
    </row>
    <row r="5" spans="1:7">
      <c r="A5" t="s">
        <v>146</v>
      </c>
      <c r="B5" s="24">
        <v>1</v>
      </c>
      <c r="C5" s="25">
        <v>24</v>
      </c>
      <c r="D5" s="8"/>
      <c r="E5" s="9"/>
      <c r="F5" s="8"/>
      <c r="G5" s="9"/>
    </row>
    <row r="6" spans="1:7">
      <c r="B6" s="24"/>
      <c r="C6" s="25"/>
      <c r="D6" s="8"/>
      <c r="E6" s="9"/>
      <c r="F6" s="8"/>
      <c r="G6" s="9"/>
    </row>
    <row r="7" spans="1:7">
      <c r="A7" s="1" t="s">
        <v>140</v>
      </c>
      <c r="B7" s="24"/>
      <c r="C7" s="25"/>
      <c r="D7" s="8"/>
      <c r="E7" s="9"/>
      <c r="F7" s="8"/>
      <c r="G7" s="9"/>
    </row>
    <row r="8" spans="1:7">
      <c r="A8" t="s">
        <v>16</v>
      </c>
      <c r="B8" s="24">
        <v>3</v>
      </c>
      <c r="C8" s="25">
        <v>4</v>
      </c>
      <c r="D8" s="8">
        <v>2</v>
      </c>
      <c r="E8" s="9">
        <v>5</v>
      </c>
      <c r="F8" s="8"/>
      <c r="G8" s="9"/>
    </row>
    <row r="9" spans="1:7">
      <c r="A9" t="s">
        <v>147</v>
      </c>
      <c r="B9" s="24">
        <v>4</v>
      </c>
      <c r="C9" s="25">
        <v>6</v>
      </c>
      <c r="D9" s="8">
        <v>2</v>
      </c>
      <c r="E9" s="9">
        <v>10</v>
      </c>
      <c r="F9" s="8"/>
      <c r="G9" s="9"/>
    </row>
    <row r="10" spans="1:7">
      <c r="B10" s="24"/>
      <c r="C10" s="25"/>
      <c r="D10" s="8"/>
      <c r="E10" s="9"/>
      <c r="F10" s="8"/>
      <c r="G10" s="9"/>
    </row>
    <row r="11" spans="1:7">
      <c r="A11" s="1" t="s">
        <v>118</v>
      </c>
      <c r="B11" s="24"/>
      <c r="C11" s="25"/>
      <c r="D11" s="8"/>
      <c r="E11" s="9"/>
      <c r="F11" s="8"/>
      <c r="G11" s="9"/>
    </row>
    <row r="12" spans="1:7">
      <c r="A12" t="s">
        <v>16</v>
      </c>
      <c r="B12" s="24"/>
      <c r="C12" s="25"/>
      <c r="D12" s="8"/>
      <c r="E12" s="9"/>
      <c r="F12" s="8">
        <v>5</v>
      </c>
      <c r="G12" s="9">
        <v>2</v>
      </c>
    </row>
    <row r="13" spans="1:7">
      <c r="A13" t="s">
        <v>147</v>
      </c>
      <c r="B13" s="24"/>
      <c r="C13" s="25"/>
      <c r="D13" s="8"/>
      <c r="E13" s="9"/>
      <c r="F13" s="8">
        <v>2</v>
      </c>
      <c r="G13" s="9">
        <v>10</v>
      </c>
    </row>
    <row r="14" spans="1:7">
      <c r="B14" s="24"/>
      <c r="C14" s="25"/>
      <c r="D14" s="8"/>
      <c r="E14" s="9"/>
      <c r="F14" s="8"/>
      <c r="G14" s="9"/>
    </row>
    <row r="15" spans="1:7">
      <c r="A15" s="1" t="s">
        <v>101</v>
      </c>
      <c r="B15" s="24"/>
      <c r="C15" s="25"/>
      <c r="D15" s="8"/>
      <c r="E15" s="9"/>
      <c r="F15" s="8"/>
      <c r="G15" s="9"/>
    </row>
    <row r="16" spans="1:7">
      <c r="A16" t="s">
        <v>148</v>
      </c>
      <c r="B16" s="24">
        <v>3</v>
      </c>
      <c r="C16" s="25">
        <v>8</v>
      </c>
      <c r="D16" s="8">
        <v>2</v>
      </c>
      <c r="E16" s="9">
        <v>10</v>
      </c>
      <c r="F16" s="8"/>
      <c r="G16" s="9"/>
    </row>
    <row r="17" spans="1:7">
      <c r="B17" s="24"/>
      <c r="C17" s="25"/>
      <c r="D17" s="8"/>
      <c r="E17" s="9"/>
      <c r="F17" s="8"/>
      <c r="G17" s="9"/>
    </row>
    <row r="18" spans="1:7" ht="15" thickBot="1">
      <c r="A18" s="1" t="s">
        <v>104</v>
      </c>
      <c r="B18" s="5"/>
      <c r="C18" s="6">
        <f>SUM(C3:C17)</f>
        <v>42</v>
      </c>
      <c r="D18" s="10"/>
      <c r="E18" s="11">
        <f>SUM(E3:E17)</f>
        <v>25</v>
      </c>
      <c r="F18" s="10"/>
      <c r="G18" s="11">
        <f>SUM(G3:G17)</f>
        <v>12</v>
      </c>
    </row>
  </sheetData>
  <mergeCells count="6">
    <mergeCell ref="B1:C1"/>
    <mergeCell ref="B2:C2"/>
    <mergeCell ref="D1:E1"/>
    <mergeCell ref="D2:E2"/>
    <mergeCell ref="F1:G1"/>
    <mergeCell ref="F2:G2"/>
  </mergeCells>
  <pageMargins left="0.7" right="0.7" top="0.75" bottom="0.75" header="0.3" footer="0.3"/>
  <pageSetup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I21"/>
  <sheetViews>
    <sheetView workbookViewId="0">
      <pane ySplit="1" topLeftCell="A2" activePane="bottomLeft" state="frozen"/>
      <selection pane="bottomLeft" activeCell="L17" sqref="L17"/>
      <selection activeCell="B1" sqref="B1"/>
    </sheetView>
  </sheetViews>
  <sheetFormatPr defaultRowHeight="14.45"/>
  <cols>
    <col min="1" max="1" width="34.28515625" bestFit="1" customWidth="1"/>
    <col min="2" max="2" width="15.28515625" customWidth="1"/>
    <col min="3" max="3" width="14.7109375" customWidth="1"/>
  </cols>
  <sheetData>
    <row r="1" spans="1:9">
      <c r="B1" s="49" t="s">
        <v>149</v>
      </c>
      <c r="C1" s="50"/>
      <c r="D1" s="47" t="s">
        <v>150</v>
      </c>
      <c r="E1" s="47"/>
      <c r="F1" s="37" t="s">
        <v>151</v>
      </c>
      <c r="G1" s="47"/>
      <c r="H1" s="37" t="s">
        <v>152</v>
      </c>
      <c r="I1" s="38"/>
    </row>
    <row r="2" spans="1:9">
      <c r="B2" s="51" t="s">
        <v>153</v>
      </c>
      <c r="C2" s="52"/>
      <c r="D2" s="45" t="s">
        <v>87</v>
      </c>
      <c r="E2" s="45"/>
      <c r="F2" s="39" t="s">
        <v>108</v>
      </c>
      <c r="G2" s="45"/>
      <c r="H2" s="39" t="s">
        <v>85</v>
      </c>
      <c r="I2" s="40"/>
    </row>
    <row r="3" spans="1:9">
      <c r="B3" s="53"/>
      <c r="C3" s="54"/>
      <c r="D3" s="46"/>
      <c r="E3" s="46"/>
      <c r="F3" s="41"/>
      <c r="G3" s="46"/>
      <c r="H3" s="41"/>
      <c r="I3" s="42"/>
    </row>
    <row r="4" spans="1:9">
      <c r="A4" s="1" t="s">
        <v>113</v>
      </c>
      <c r="B4" s="53"/>
      <c r="C4" s="54"/>
      <c r="D4" s="46"/>
      <c r="E4" s="46"/>
      <c r="F4" s="41"/>
      <c r="G4" s="46"/>
      <c r="H4" s="41"/>
      <c r="I4" s="42"/>
    </row>
    <row r="5" spans="1:9">
      <c r="A5" t="s">
        <v>154</v>
      </c>
      <c r="B5" s="53">
        <v>2</v>
      </c>
      <c r="C5" s="54">
        <v>10</v>
      </c>
      <c r="D5" s="46"/>
      <c r="E5" s="46"/>
      <c r="F5" s="41"/>
      <c r="G5" s="46"/>
      <c r="H5" s="41"/>
      <c r="I5" s="42"/>
    </row>
    <row r="6" spans="1:9">
      <c r="A6" t="s">
        <v>155</v>
      </c>
      <c r="B6" s="53">
        <v>2</v>
      </c>
      <c r="C6" s="54">
        <v>20</v>
      </c>
      <c r="D6" s="46"/>
      <c r="E6" s="46"/>
      <c r="F6" s="41"/>
      <c r="G6" s="46"/>
      <c r="H6" s="41"/>
      <c r="I6" s="42"/>
    </row>
    <row r="7" spans="1:9">
      <c r="B7" s="53"/>
      <c r="C7" s="54"/>
      <c r="D7" s="46"/>
      <c r="E7" s="46"/>
      <c r="F7" s="41"/>
      <c r="G7" s="46"/>
      <c r="H7" s="41"/>
      <c r="I7" s="42"/>
    </row>
    <row r="8" spans="1:9">
      <c r="A8" s="1" t="s">
        <v>140</v>
      </c>
      <c r="B8" s="53"/>
      <c r="C8" s="54"/>
      <c r="D8" s="46"/>
      <c r="E8" s="46"/>
      <c r="F8" s="41"/>
      <c r="G8" s="46"/>
      <c r="H8" s="41"/>
      <c r="I8" s="42"/>
    </row>
    <row r="9" spans="1:9">
      <c r="A9" t="s">
        <v>156</v>
      </c>
      <c r="B9" s="53"/>
      <c r="C9" s="54"/>
      <c r="D9" s="46">
        <v>1</v>
      </c>
      <c r="E9" s="46">
        <v>6</v>
      </c>
      <c r="F9" s="41"/>
      <c r="G9" s="46"/>
      <c r="H9" s="41"/>
      <c r="I9" s="42"/>
    </row>
    <row r="10" spans="1:9">
      <c r="B10" s="53"/>
      <c r="C10" s="54"/>
      <c r="D10" s="46"/>
      <c r="E10" s="46"/>
      <c r="F10" s="41"/>
      <c r="G10" s="46"/>
      <c r="H10" s="41"/>
      <c r="I10" s="42"/>
    </row>
    <row r="11" spans="1:9">
      <c r="A11" s="1" t="s">
        <v>99</v>
      </c>
      <c r="B11" s="53"/>
      <c r="C11" s="54"/>
      <c r="D11" s="46"/>
      <c r="E11" s="46"/>
      <c r="F11" s="41"/>
      <c r="G11" s="46"/>
      <c r="H11" s="41"/>
      <c r="I11" s="42"/>
    </row>
    <row r="12" spans="1:9">
      <c r="A12" s="2" t="s">
        <v>157</v>
      </c>
      <c r="B12" s="53">
        <v>1</v>
      </c>
      <c r="C12" s="54">
        <v>6</v>
      </c>
      <c r="D12" s="46"/>
      <c r="E12" s="46"/>
      <c r="F12" s="41"/>
      <c r="G12" s="46"/>
      <c r="H12" s="41"/>
      <c r="I12" s="42"/>
    </row>
    <row r="13" spans="1:9">
      <c r="A13" t="s">
        <v>158</v>
      </c>
      <c r="B13" s="53">
        <v>1</v>
      </c>
      <c r="C13" s="54">
        <v>12</v>
      </c>
      <c r="D13" s="46"/>
      <c r="E13" s="46"/>
      <c r="F13" s="41"/>
      <c r="G13" s="46"/>
      <c r="H13" s="41"/>
      <c r="I13" s="42"/>
    </row>
    <row r="14" spans="1:9">
      <c r="B14" s="41"/>
      <c r="C14" s="42"/>
      <c r="D14" s="46"/>
      <c r="E14" s="46"/>
      <c r="F14" s="41"/>
      <c r="G14" s="46"/>
      <c r="H14" s="41"/>
      <c r="I14" s="42"/>
    </row>
    <row r="15" spans="1:9">
      <c r="B15" s="53"/>
      <c r="C15" s="54"/>
      <c r="D15" s="46"/>
      <c r="E15" s="46"/>
      <c r="F15" s="41"/>
      <c r="G15" s="46"/>
      <c r="H15" s="41"/>
      <c r="I15" s="42"/>
    </row>
    <row r="16" spans="1:9">
      <c r="A16" s="1" t="s">
        <v>101</v>
      </c>
      <c r="B16" s="53"/>
      <c r="C16" s="54"/>
      <c r="D16" s="46"/>
      <c r="E16" s="46"/>
      <c r="F16" s="41"/>
      <c r="G16" s="46"/>
      <c r="H16" s="41"/>
      <c r="I16" s="42"/>
    </row>
    <row r="17" spans="1:9">
      <c r="A17" t="s">
        <v>159</v>
      </c>
      <c r="B17" s="53">
        <v>1</v>
      </c>
      <c r="C17" s="54">
        <v>6</v>
      </c>
      <c r="D17" s="46"/>
      <c r="E17" s="46"/>
      <c r="F17" s="41"/>
      <c r="G17" s="46"/>
      <c r="H17" s="41"/>
      <c r="I17" s="42"/>
    </row>
    <row r="18" spans="1:9">
      <c r="A18" t="s">
        <v>160</v>
      </c>
      <c r="B18" s="53">
        <v>1</v>
      </c>
      <c r="C18" s="54">
        <v>12</v>
      </c>
      <c r="D18" s="46"/>
      <c r="E18" s="46"/>
      <c r="F18" s="41"/>
      <c r="G18" s="46"/>
      <c r="H18" s="41"/>
      <c r="I18" s="42"/>
    </row>
    <row r="19" spans="1:9">
      <c r="A19" t="s">
        <v>156</v>
      </c>
      <c r="B19" s="53"/>
      <c r="C19" s="54"/>
      <c r="D19" s="46"/>
      <c r="E19" s="46"/>
      <c r="F19" s="41">
        <v>2</v>
      </c>
      <c r="G19" s="46">
        <v>5</v>
      </c>
      <c r="H19" s="41"/>
      <c r="I19" s="42"/>
    </row>
    <row r="20" spans="1:9">
      <c r="B20" s="53"/>
      <c r="C20" s="54"/>
      <c r="D20" s="46"/>
      <c r="E20" s="46"/>
      <c r="F20" s="41"/>
      <c r="G20" s="46"/>
      <c r="H20" s="41"/>
      <c r="I20" s="42"/>
    </row>
    <row r="21" spans="1:9" ht="15" thickBot="1">
      <c r="A21" s="1" t="s">
        <v>104</v>
      </c>
      <c r="B21" s="55"/>
      <c r="C21" s="56">
        <f>SUM(C4:C20)</f>
        <v>66</v>
      </c>
      <c r="D21" s="57"/>
      <c r="E21" s="48">
        <f>SUM(E3:E20)</f>
        <v>6</v>
      </c>
      <c r="F21" s="43"/>
      <c r="G21" s="48">
        <f>SUM(G3:G20)</f>
        <v>5</v>
      </c>
      <c r="H21" s="43"/>
      <c r="I21" s="44">
        <f>SUM(I3:I20)</f>
        <v>0</v>
      </c>
    </row>
  </sheetData>
  <mergeCells count="8">
    <mergeCell ref="H1:I1"/>
    <mergeCell ref="H2:I2"/>
    <mergeCell ref="B1:C1"/>
    <mergeCell ref="B2:C2"/>
    <mergeCell ref="D1:E1"/>
    <mergeCell ref="D2:E2"/>
    <mergeCell ref="F1:G1"/>
    <mergeCell ref="F2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Amy Buckingham</dc:creator>
  <cp:keywords/>
  <dc:description/>
  <cp:lastModifiedBy>Amy Buckingham</cp:lastModifiedBy>
  <cp:revision/>
  <dcterms:created xsi:type="dcterms:W3CDTF">2017-03-23T21:02:55Z</dcterms:created>
  <dcterms:modified xsi:type="dcterms:W3CDTF">2019-07-08T16:21:51Z</dcterms:modified>
  <cp:category/>
  <cp:contentStatus/>
</cp:coreProperties>
</file>